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05"/>
  <workbookPr/>
  <xr:revisionPtr revIDLastSave="7" documentId="11_F23ABB2973DEA69A27C4482379D16708A6AB7AA3" xr6:coauthVersionLast="47" xr6:coauthVersionMax="47" xr10:uidLastSave="{FC056381-DC9D-4ADD-AB14-09CE529DB575}"/>
  <bookViews>
    <workbookView xWindow="0" yWindow="0" windowWidth="24000" windowHeight="9480" firstSheet="1" activeTab="1" xr2:uid="{00000000-000D-0000-FFFF-FFFF00000000}"/>
  </bookViews>
  <sheets>
    <sheet name="REVISON HISTORY" sheetId="3" r:id="rId1"/>
    <sheet name="APP TESTCASES" sheetId="2" r:id="rId2"/>
    <sheet name="DEVICE TESTCASES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F6" i="1"/>
  <c r="G5" i="1"/>
  <c r="F5" i="1"/>
  <c r="G4" i="1"/>
  <c r="F4" i="1"/>
  <c r="H8" i="2"/>
  <c r="H7" i="2"/>
  <c r="H6" i="2"/>
  <c r="I6" i="2" s="1"/>
  <c r="I7" i="2" l="1"/>
  <c r="I8" i="2"/>
</calcChain>
</file>

<file path=xl/sharedStrings.xml><?xml version="1.0" encoding="utf-8"?>
<sst xmlns="http://schemas.openxmlformats.org/spreadsheetml/2006/main" count="1877" uniqueCount="1124">
  <si>
    <t>ELPIS IT SOLUTION PRIVATE LIMITED</t>
  </si>
  <si>
    <t>Department:</t>
  </si>
  <si>
    <t>Embedded System</t>
  </si>
  <si>
    <t xml:space="preserve">QUALITY MANAGEMENT SYSTEM </t>
  </si>
  <si>
    <t>Doc Ref:</t>
  </si>
  <si>
    <t>EITSPL-QR-HWP-19</t>
  </si>
  <si>
    <t>Integrated Test Report</t>
  </si>
  <si>
    <t>REVISION:</t>
  </si>
  <si>
    <t>ISSUE DATE:</t>
  </si>
  <si>
    <t>VERSION</t>
  </si>
  <si>
    <t>REVISION DATE (DD/MM/YYYY)</t>
  </si>
  <si>
    <t>DESCRIPTION OF CHANGE</t>
  </si>
  <si>
    <t>AUTHOR (Name &amp; Title)</t>
  </si>
  <si>
    <t>Review  and Approval (Name &amp; Title)</t>
  </si>
  <si>
    <t>First Release</t>
  </si>
  <si>
    <t>Jagatheswaran J, Test Engineer</t>
  </si>
  <si>
    <t>Venugopal Krishnamurthy (CTO)</t>
  </si>
  <si>
    <t>TEST CASE REPORT</t>
  </si>
  <si>
    <t>Project Name : VAS</t>
  </si>
  <si>
    <t>Hardware Version</t>
  </si>
  <si>
    <t>Test Summary</t>
  </si>
  <si>
    <t>Software version(APP 1.0.27.0)</t>
  </si>
  <si>
    <t>TEST PASS</t>
  </si>
  <si>
    <t>VAS</t>
  </si>
  <si>
    <t>Date</t>
  </si>
  <si>
    <t>TEST FAIL</t>
  </si>
  <si>
    <t>Report Prepared By</t>
  </si>
  <si>
    <t>Jagatheswaran J</t>
  </si>
  <si>
    <t>TEST BLOCK</t>
  </si>
  <si>
    <t>Module</t>
  </si>
  <si>
    <t>TC ID</t>
  </si>
  <si>
    <t>Scenario</t>
  </si>
  <si>
    <t>Description</t>
  </si>
  <si>
    <t>Steps</t>
  </si>
  <si>
    <t>Expected Result</t>
  </si>
  <si>
    <t>Verification</t>
  </si>
  <si>
    <t>Priority</t>
  </si>
  <si>
    <t>Remarks</t>
  </si>
  <si>
    <t>Test Status (Pass / Fail / Block)</t>
  </si>
  <si>
    <t>Login Page UI Validation</t>
  </si>
  <si>
    <t>TC_UI_001</t>
  </si>
  <si>
    <t>Page load</t>
  </si>
  <si>
    <t>Verify login page loads</t>
  </si>
  <si>
    <t>Open application</t>
  </si>
  <si>
    <t>Login screen displayed</t>
  </si>
  <si>
    <t>UI visible</t>
  </si>
  <si>
    <t>High</t>
  </si>
  <si>
    <t>TC_UI_002</t>
  </si>
  <si>
    <t>Logo display</t>
  </si>
  <si>
    <t>Verify logo</t>
  </si>
  <si>
    <t>Observe left panel</t>
  </si>
  <si>
    <t>Logo visible</t>
  </si>
  <si>
    <t>Correct image</t>
  </si>
  <si>
    <t>Medium</t>
  </si>
  <si>
    <t>TC_UI_003</t>
  </si>
  <si>
    <t>Title text</t>
  </si>
  <si>
    <t>Verify title</t>
  </si>
  <si>
    <t>Observe</t>
  </si>
  <si>
    <t>"Access Dashboard" shown</t>
  </si>
  <si>
    <t>Correct text</t>
  </si>
  <si>
    <t>TC_UI_004</t>
  </si>
  <si>
    <t>Layout alignment</t>
  </si>
  <si>
    <t>Check UI alignment</t>
  </si>
  <si>
    <t>Observe page</t>
  </si>
  <si>
    <t>Proper spacing</t>
  </si>
  <si>
    <t>No overlap</t>
  </si>
  <si>
    <t>TC_UI_005</t>
  </si>
  <si>
    <t>Responsive UI</t>
  </si>
  <si>
    <t>Resize window</t>
  </si>
  <si>
    <t>Adjust screen</t>
  </si>
  <si>
    <t>Layout adapts</t>
  </si>
  <si>
    <t>No distortion</t>
  </si>
  <si>
    <t>Username Field</t>
  </si>
  <si>
    <t>TC_UN_001</t>
  </si>
  <si>
    <t>Empty username</t>
  </si>
  <si>
    <t>Leave blank</t>
  </si>
  <si>
    <t>Click Login</t>
  </si>
  <si>
    <t>Error message</t>
  </si>
  <si>
    <t>Validation works</t>
  </si>
  <si>
    <t>TC_UN_002</t>
  </si>
  <si>
    <t>Valid username</t>
  </si>
  <si>
    <t>Enter valid input</t>
  </si>
  <si>
    <t>Login</t>
  </si>
  <si>
    <t>Accepted</t>
  </si>
  <si>
    <t>Input works</t>
  </si>
  <si>
    <t>TC_UN_003</t>
  </si>
  <si>
    <t>Special characters</t>
  </si>
  <si>
    <t>Enter @#$%</t>
  </si>
  <si>
    <t>Accept/reject per rule</t>
  </si>
  <si>
    <t>Validation</t>
  </si>
  <si>
    <t>TC_UN_004</t>
  </si>
  <si>
    <t>Max length</t>
  </si>
  <si>
    <t>Enter long username</t>
  </si>
  <si>
    <t>Input</t>
  </si>
  <si>
    <t>Restricted</t>
  </si>
  <si>
    <t>No overflow</t>
  </si>
  <si>
    <t>TC_UN_005</t>
  </si>
  <si>
    <t>Leading/trailing spaces</t>
  </si>
  <si>
    <t>Enter " admin "</t>
  </si>
  <si>
    <t>Trimmed input</t>
  </si>
  <si>
    <t>Correct handling</t>
  </si>
  <si>
    <t>Password Field</t>
  </si>
  <si>
    <t>TC_PW_001</t>
  </si>
  <si>
    <t>Empty password</t>
  </si>
  <si>
    <t>TC_PW_002</t>
  </si>
  <si>
    <t>Password masking</t>
  </si>
  <si>
    <t>Enter password</t>
  </si>
  <si>
    <t>Masked (****)</t>
  </si>
  <si>
    <t>Secure display</t>
  </si>
  <si>
    <t>TC_PW_003</t>
  </si>
  <si>
    <t>Toggle visibility</t>
  </si>
  <si>
    <t>Click eye icon</t>
  </si>
  <si>
    <t>Toggle</t>
  </si>
  <si>
    <t>Show/hide password</t>
  </si>
  <si>
    <t>Works correctly</t>
  </si>
  <si>
    <t>TC_PW_004</t>
  </si>
  <si>
    <t>Valid password</t>
  </si>
  <si>
    <t>Enter correct password</t>
  </si>
  <si>
    <t>Auth success</t>
  </si>
  <si>
    <t>TC_PW_005</t>
  </si>
  <si>
    <t>Wrong password</t>
  </si>
  <si>
    <t>Enter wrong password</t>
  </si>
  <si>
    <t>Auth fails</t>
  </si>
  <si>
    <t>TC_PW_006</t>
  </si>
  <si>
    <t>Enter long password</t>
  </si>
  <si>
    <t>Accept/restrict</t>
  </si>
  <si>
    <t>No crash</t>
  </si>
  <si>
    <t>Remember Me Checkbox</t>
  </si>
  <si>
    <t>TC_RM_001</t>
  </si>
  <si>
    <t>Checkbox default</t>
  </si>
  <si>
    <t>Verify default state</t>
  </si>
  <si>
    <t>Open page</t>
  </si>
  <si>
    <t>Unchecked</t>
  </si>
  <si>
    <t>Correct default</t>
  </si>
  <si>
    <t>TC_RM_002</t>
  </si>
  <si>
    <t>Enable checkbox</t>
  </si>
  <si>
    <t>Click checkbox</t>
  </si>
  <si>
    <t>Select</t>
  </si>
  <si>
    <t>Checked</t>
  </si>
  <si>
    <t>UI updated</t>
  </si>
  <si>
    <t>if it checked when you restart app it will skip login page and go directly to dashboard</t>
  </si>
  <si>
    <t>TC_RM_003</t>
  </si>
  <si>
    <t>Persistence</t>
  </si>
  <si>
    <t>Login with checkbox</t>
  </si>
  <si>
    <t>Restart app</t>
  </si>
  <si>
    <t>Username remembered</t>
  </si>
  <si>
    <t>Stored data</t>
  </si>
  <si>
    <t>TC_RM_004</t>
  </si>
  <si>
    <t>Disable checkbox</t>
  </si>
  <si>
    <t>Uncheck</t>
  </si>
  <si>
    <t>Restart</t>
  </si>
  <si>
    <t>No data stored</t>
  </si>
  <si>
    <t>Login Button</t>
  </si>
  <si>
    <t>TC_BTN_001</t>
  </si>
  <si>
    <t>Button click</t>
  </si>
  <si>
    <t>Click login</t>
  </si>
  <si>
    <t>With valid input</t>
  </si>
  <si>
    <t>Login triggered</t>
  </si>
  <si>
    <t>Navigation happens</t>
  </si>
  <si>
    <t>TC_BTN_002</t>
  </si>
  <si>
    <t>Disabled state</t>
  </si>
  <si>
    <t>Empty fields</t>
  </si>
  <si>
    <t>Disabled or error</t>
  </si>
  <si>
    <t>TC_BTN_003</t>
  </si>
  <si>
    <t>Multiple clicks</t>
  </si>
  <si>
    <t>Click repeatedly</t>
  </si>
  <si>
    <t>Rapid click</t>
  </si>
  <si>
    <t>Single request sent</t>
  </si>
  <si>
    <t>No duplicate login</t>
  </si>
  <si>
    <t>TC_BTN_004</t>
  </si>
  <si>
    <t>Button UI</t>
  </si>
  <si>
    <t>Verify style</t>
  </si>
  <si>
    <t>Proper color/design</t>
  </si>
  <si>
    <t>UI consistency</t>
  </si>
  <si>
    <t>Low</t>
  </si>
  <si>
    <t>Authentication Logic</t>
  </si>
  <si>
    <t>TC_AUTH_001</t>
  </si>
  <si>
    <t>Valid login</t>
  </si>
  <si>
    <t>Correct credentials</t>
  </si>
  <si>
    <t>Redirect to dashboard</t>
  </si>
  <si>
    <t>Successful login</t>
  </si>
  <si>
    <t>TC_AUTH_002</t>
  </si>
  <si>
    <t>Invalid login</t>
  </si>
  <si>
    <t>Wrong credentials</t>
  </si>
  <si>
    <t>Access denied</t>
  </si>
  <si>
    <t>TC_AUTH_003</t>
  </si>
  <si>
    <t>Empty credentials</t>
  </si>
  <si>
    <t>No input</t>
  </si>
  <si>
    <t>Validation error</t>
  </si>
  <si>
    <t>No login</t>
  </si>
  <si>
    <t>TC_AUTH_004</t>
  </si>
  <si>
    <t>Session creation</t>
  </si>
  <si>
    <t>After login</t>
  </si>
  <si>
    <t>Check session</t>
  </si>
  <si>
    <t>Session created</t>
  </si>
  <si>
    <t>Auth maintained</t>
  </si>
  <si>
    <t>TC_AUTH_005</t>
  </si>
  <si>
    <t>Logout flow</t>
  </si>
  <si>
    <t>Logout</t>
  </si>
  <si>
    <t>Reopen</t>
  </si>
  <si>
    <t>Login required again</t>
  </si>
  <si>
    <t>Session cleared</t>
  </si>
  <si>
    <t>Encryption is happening but you won't be able to check in backend</t>
  </si>
  <si>
    <t xml:space="preserve">Security </t>
  </si>
  <si>
    <t>TC_SEC_001</t>
  </si>
  <si>
    <t>Password encryption</t>
  </si>
  <si>
    <t>Submit login</t>
  </si>
  <si>
    <t>Check backend</t>
  </si>
  <si>
    <t>Encrypted transmission</t>
  </si>
  <si>
    <t>Secure</t>
  </si>
  <si>
    <t>not implemented</t>
  </si>
  <si>
    <t>TC_SEC_002</t>
  </si>
  <si>
    <t>Brute force</t>
  </si>
  <si>
    <t>Multiple attempts</t>
  </si>
  <si>
    <t>Try 10+ attempts</t>
  </si>
  <si>
    <t>Lock or delay</t>
  </si>
  <si>
    <t>Protection works</t>
  </si>
  <si>
    <t>TC_SEC_003</t>
  </si>
  <si>
    <t>Session timeout</t>
  </si>
  <si>
    <t>Idle time</t>
  </si>
  <si>
    <t>Wait</t>
  </si>
  <si>
    <t>Auto logout</t>
  </si>
  <si>
    <t>Security enforced</t>
  </si>
  <si>
    <t>TC_EDGE_001</t>
  </si>
  <si>
    <t>Empty inputs</t>
  </si>
  <si>
    <t>Blank fields</t>
  </si>
  <si>
    <t>enter blank fields</t>
  </si>
  <si>
    <t>Error shown</t>
  </si>
  <si>
    <t>TC_EDGE_002</t>
  </si>
  <si>
    <t>Long input</t>
  </si>
  <si>
    <t>Very long strings</t>
  </si>
  <si>
    <t>Enter long string</t>
  </si>
  <si>
    <t>Handled safely</t>
  </si>
  <si>
    <t>TC_EDGE_003</t>
  </si>
  <si>
    <t>Unicode input</t>
  </si>
  <si>
    <t>Verify unicode input</t>
  </si>
  <si>
    <t>enter unicode</t>
  </si>
  <si>
    <t>Handled correctly</t>
  </si>
  <si>
    <t>no network its off line app</t>
  </si>
  <si>
    <t>TC_EDGE_004</t>
  </si>
  <si>
    <t>Network failure</t>
  </si>
  <si>
    <t>verify network failure</t>
  </si>
  <si>
    <t>Disconnect network</t>
  </si>
  <si>
    <t>TC_PERF_001</t>
  </si>
  <si>
    <t>Check page load</t>
  </si>
  <si>
    <t>Open login page</t>
  </si>
  <si>
    <t>Loads &lt;2 sec</t>
  </si>
  <si>
    <t>TC_PERF_002</t>
  </si>
  <si>
    <t>Login response</t>
  </si>
  <si>
    <t>Check login response</t>
  </si>
  <si>
    <t>Response &lt;1 sec</t>
  </si>
  <si>
    <t>TC_PERF_003</t>
  </si>
  <si>
    <t>Multiple users</t>
  </si>
  <si>
    <t>Check login users</t>
  </si>
  <si>
    <t>Concurrent login</t>
  </si>
  <si>
    <t>Stable system</t>
  </si>
  <si>
    <t>TC_036</t>
  </si>
  <si>
    <t>Minimum password length</t>
  </si>
  <si>
    <t>Check password length</t>
  </si>
  <si>
    <t>Enter short password</t>
  </si>
  <si>
    <t>Reject</t>
  </si>
  <si>
    <t>TC_037</t>
  </si>
  <si>
    <t>Maximum password length</t>
  </si>
  <si>
    <t>TC_038</t>
  </si>
  <si>
    <t>Whitespace input</t>
  </si>
  <si>
    <t>Check spaces input</t>
  </si>
  <si>
    <t>Enter spaces</t>
  </si>
  <si>
    <t>Trim or reject</t>
  </si>
  <si>
    <t>TC_039</t>
  </si>
  <si>
    <t>Rapid clicks</t>
  </si>
  <si>
    <t>Check times clicks</t>
  </si>
  <si>
    <t>Click Save multiple times</t>
  </si>
  <si>
    <t>Prevent duplicate submission</t>
  </si>
  <si>
    <t>TC_040</t>
  </si>
  <si>
    <t>Check network failure</t>
  </si>
  <si>
    <t>Show error</t>
  </si>
  <si>
    <t>Add User</t>
  </si>
  <si>
    <t>TC_AU_001</t>
  </si>
  <si>
    <t>Add valid user</t>
  </si>
  <si>
    <t>Enter username, role, password, confirm → Save</t>
  </si>
  <si>
    <t>user1 / User / Pass@123</t>
  </si>
  <si>
    <t>User added successfully</t>
  </si>
  <si>
    <t>TC_AU_002</t>
  </si>
  <si>
    <t>Leave username blank</t>
  </si>
  <si>
    <t>-</t>
  </si>
  <si>
    <t>TC_AU_003</t>
  </si>
  <si>
    <t>Leave password blank</t>
  </si>
  <si>
    <t>TC_AU_004</t>
  </si>
  <si>
    <t>Password mismatch</t>
  </si>
  <si>
    <t>Enter different passwords</t>
  </si>
  <si>
    <t>Pass@123 / Pass@124</t>
  </si>
  <si>
    <t>TC_AU_005</t>
  </si>
  <si>
    <t>Duplicate username</t>
  </si>
  <si>
    <t>Enter existing "admin"</t>
  </si>
  <si>
    <t>admin</t>
  </si>
  <si>
    <t>Duplicate error</t>
  </si>
  <si>
    <t>by default role will selected you can't unselect</t>
  </si>
  <si>
    <t>TC_AU_006</t>
  </si>
  <si>
    <t>Role dropdown validation</t>
  </si>
  <si>
    <t>Don’t select role</t>
  </si>
  <si>
    <t>Show validation</t>
  </si>
  <si>
    <t>TC_AU_007</t>
  </si>
  <si>
    <t>Password visibility toggle</t>
  </si>
  <si>
    <t>Click 👁 icon</t>
  </si>
  <si>
    <t>TC_AU_008</t>
  </si>
  <si>
    <t>Username with spaces</t>
  </si>
  <si>
    <t>Enter " user1 "</t>
  </si>
  <si>
    <t>Trimmed or rejected</t>
  </si>
  <si>
    <t>TC_AU_009</t>
  </si>
  <si>
    <t>Special characters username</t>
  </si>
  <si>
    <t>Reject input</t>
  </si>
  <si>
    <t>TC_AU_010</t>
  </si>
  <si>
    <t>Max length username</t>
  </si>
  <si>
    <t>Enter &gt;50 chars</t>
  </si>
  <si>
    <t>Restrict input</t>
  </si>
  <si>
    <t>TC_AU_011</t>
  </si>
  <si>
    <t>Save button click</t>
  </si>
  <si>
    <t>Click Save</t>
  </si>
  <si>
    <t>Valid data</t>
  </si>
  <si>
    <t>Action triggered once</t>
  </si>
  <si>
    <t>TC_AU_012</t>
  </si>
  <si>
    <t>Rapid multiple clicks</t>
  </si>
  <si>
    <t>Only one user added</t>
  </si>
  <si>
    <t>TC_AU_013</t>
  </si>
  <si>
    <t>Field reset after save</t>
  </si>
  <si>
    <t>Add user</t>
  </si>
  <si>
    <t>Fields cleared</t>
  </si>
  <si>
    <t>User Management</t>
  </si>
  <si>
    <t>TC_UM_001</t>
  </si>
  <si>
    <t>Table load</t>
  </si>
  <si>
    <t>Open Admin Page</t>
  </si>
  <si>
    <t>Table visible</t>
  </si>
  <si>
    <t>TC_UM_002</t>
  </si>
  <si>
    <t>Default admin user</t>
  </si>
  <si>
    <t>Check row</t>
  </si>
  <si>
    <t>"admin" displayed</t>
  </si>
  <si>
    <t>TC_UM_003</t>
  </si>
  <si>
    <t>Role correctness</t>
  </si>
  <si>
    <t>Verify role column</t>
  </si>
  <si>
    <t>Correct role shown</t>
  </si>
  <si>
    <t>TC_UM_004</t>
  </si>
  <si>
    <t>Add user reflection</t>
  </si>
  <si>
    <t>Add new user</t>
  </si>
  <si>
    <t>Table updates instantly</t>
  </si>
  <si>
    <t>TC_UM_005</t>
  </si>
  <si>
    <t>Column headers</t>
  </si>
  <si>
    <t>Check headers</t>
  </si>
  <si>
    <t>Username / Role / Actions</t>
  </si>
  <si>
    <t xml:space="preserve">admin data raw will be present </t>
  </si>
  <si>
    <t>TC_UM_006</t>
  </si>
  <si>
    <t>Empty table case</t>
  </si>
  <si>
    <t>Remove all users</t>
  </si>
  <si>
    <t>Show "No Data"</t>
  </si>
  <si>
    <t>TC_UM_007</t>
  </si>
  <si>
    <t>Table alignment</t>
  </si>
  <si>
    <t>Inspect UI</t>
  </si>
  <si>
    <t>Proper alignment</t>
  </si>
  <si>
    <t>TC_AC_001</t>
  </si>
  <si>
    <t>Edit user</t>
  </si>
  <si>
    <t>Click edit</t>
  </si>
  <si>
    <t>Edit popup opens</t>
  </si>
  <si>
    <t>TC_AC_002</t>
  </si>
  <si>
    <t>Delete user</t>
  </si>
  <si>
    <t>Click delete</t>
  </si>
  <si>
    <t>Confirmation shown</t>
  </si>
  <si>
    <t>TC_AC_003</t>
  </si>
  <si>
    <t>Delete admin restriction</t>
  </si>
  <si>
    <t>Try delete admin</t>
  </si>
  <si>
    <t>Block action</t>
  </si>
  <si>
    <t>TC_AC_004</t>
  </si>
  <si>
    <t>Action button visibility</t>
  </si>
  <si>
    <t>Check UI</t>
  </si>
  <si>
    <t>Icons visible</t>
  </si>
  <si>
    <t>Page control</t>
  </si>
  <si>
    <t>TC_PC_001</t>
  </si>
  <si>
    <t>Close button (X)</t>
  </si>
  <si>
    <t>Click top-right X</t>
  </si>
  <si>
    <t>Page closes</t>
  </si>
  <si>
    <t>TC_PC_002</t>
  </si>
  <si>
    <t>Navigation tabs</t>
  </si>
  <si>
    <t>Click Waterfall/Graph</t>
  </si>
  <si>
    <t>Navigate correctly</t>
  </si>
  <si>
    <t>TC_PC_003</t>
  </si>
  <si>
    <t>Page title</t>
  </si>
  <si>
    <t>Check title</t>
  </si>
  <si>
    <t>"Vibration Analyser" shown</t>
  </si>
  <si>
    <t>TC_SEC_004</t>
  </si>
  <si>
    <t>Hidden by default</t>
  </si>
  <si>
    <t>too advanced remove</t>
  </si>
  <si>
    <t>TC_SEC_005</t>
  </si>
  <si>
    <t>Weak password</t>
  </si>
  <si>
    <t>Warning/reject</t>
  </si>
  <si>
    <t>TC_SEC_006</t>
  </si>
  <si>
    <t>Unauthorized access</t>
  </si>
  <si>
    <t>Non-admin login</t>
  </si>
  <si>
    <t>Button color consistency</t>
  </si>
  <si>
    <t>Purple buttons uniform</t>
  </si>
  <si>
    <t>Input field alignment</t>
  </si>
  <si>
    <t>Eye icon placement</t>
  </si>
  <si>
    <t>Correct alignment</t>
  </si>
  <si>
    <t>Works in resize</t>
  </si>
  <si>
    <t>Error message visibility</t>
  </si>
  <si>
    <t>Clear and readable</t>
  </si>
  <si>
    <t>Popup &amp; UI Validation</t>
  </si>
  <si>
    <t>Popup open</t>
  </si>
  <si>
    <t>Verify popup opens</t>
  </si>
  <si>
    <t>Click device config</t>
  </si>
  <si>
    <t>Popup visible</t>
  </si>
  <si>
    <t>UI displayed</t>
  </si>
  <si>
    <t>Popup close (X)</t>
  </si>
  <si>
    <t>Close using X</t>
  </si>
  <si>
    <t>Click X</t>
  </si>
  <si>
    <t>Popup closes</t>
  </si>
  <si>
    <t>Disappears</t>
  </si>
  <si>
    <t>Observe fields</t>
  </si>
  <si>
    <t>Labels visibility</t>
  </si>
  <si>
    <t>Verify labels</t>
  </si>
  <si>
    <t>Observe UI</t>
  </si>
  <si>
    <t>All labels readable</t>
  </si>
  <si>
    <t>Default values</t>
  </si>
  <si>
    <t>Check default data</t>
  </si>
  <si>
    <t>Open popup</t>
  </si>
  <si>
    <t>Fields pre-filled</t>
  </si>
  <si>
    <t>Matches device</t>
  </si>
  <si>
    <t>Channel Selection</t>
  </si>
  <si>
    <t>TC_CH_001</t>
  </si>
  <si>
    <t>Channel display</t>
  </si>
  <si>
    <t>Verify channel name</t>
  </si>
  <si>
    <t>"Channel 4" shown</t>
  </si>
  <si>
    <t>Matches selection</t>
  </si>
  <si>
    <t>TC_CH_002</t>
  </si>
  <si>
    <t>Channel change (if editable)</t>
  </si>
  <si>
    <t>Select different channel</t>
  </si>
  <si>
    <t>Change dropdown</t>
  </si>
  <si>
    <t>Channel updates</t>
  </si>
  <si>
    <t>UI reflects</t>
  </si>
  <si>
    <t>TC_CH_003</t>
  </si>
  <si>
    <t>Channel consistency</t>
  </si>
  <si>
    <t>Compare with device panel</t>
  </si>
  <si>
    <t>Same channel config</t>
  </si>
  <si>
    <t>Data consistent</t>
  </si>
  <si>
    <t>Enable / Disable Toggle</t>
  </si>
  <si>
    <t>TC_EN_001</t>
  </si>
  <si>
    <t>Default state</t>
  </si>
  <si>
    <t>Check toggle</t>
  </si>
  <si>
    <t>ON selected</t>
  </si>
  <si>
    <t>Correct state</t>
  </si>
  <si>
    <t>TC_EN_002</t>
  </si>
  <si>
    <t>Toggle OFF</t>
  </si>
  <si>
    <t>Click OFF</t>
  </si>
  <si>
    <t>Disable channel</t>
  </si>
  <si>
    <t>OFF active</t>
  </si>
  <si>
    <t>UI updates</t>
  </si>
  <si>
    <t>TC_EN_003</t>
  </si>
  <si>
    <t>Toggle ON</t>
  </si>
  <si>
    <t>Click ON</t>
  </si>
  <si>
    <t>Enable channel</t>
  </si>
  <si>
    <t>ON active</t>
  </si>
  <si>
    <t>TC_EN_004</t>
  </si>
  <si>
    <t>Graph effect</t>
  </si>
  <si>
    <t>Observe graph</t>
  </si>
  <si>
    <t>Channel hidden</t>
  </si>
  <si>
    <t>Graph updated</t>
  </si>
  <si>
    <t>TC_EN_005</t>
  </si>
  <si>
    <t>Save and reopen</t>
  </si>
  <si>
    <t>Check state</t>
  </si>
  <si>
    <t>Same state retained</t>
  </si>
  <si>
    <t>Stored correctly</t>
  </si>
  <si>
    <t>Name Field</t>
  </si>
  <si>
    <t>TC_NAME_001</t>
  </si>
  <si>
    <t>Default name</t>
  </si>
  <si>
    <t>Verify name</t>
  </si>
  <si>
    <t>"Channel 4"</t>
  </si>
  <si>
    <t>Matches channel</t>
  </si>
  <si>
    <t>TC_NAME_002</t>
  </si>
  <si>
    <t>Edit name</t>
  </si>
  <si>
    <t>Change name</t>
  </si>
  <si>
    <t>Enter new name</t>
  </si>
  <si>
    <t>Value updated</t>
  </si>
  <si>
    <t>TC_NAME_003</t>
  </si>
  <si>
    <t>Empty name</t>
  </si>
  <si>
    <t>Clear field</t>
  </si>
  <si>
    <t>Save</t>
  </si>
  <si>
    <t>TC_NAME_004</t>
  </si>
  <si>
    <t>Accept/reject based on rule</t>
  </si>
  <si>
    <t>TC_NAME_005</t>
  </si>
  <si>
    <t>Enter long text</t>
  </si>
  <si>
    <t>Restrict length</t>
  </si>
  <si>
    <t>Color Selection</t>
  </si>
  <si>
    <t>TC_CLR_001</t>
  </si>
  <si>
    <t>Default color</t>
  </si>
  <si>
    <t>Check color</t>
  </si>
  <si>
    <t>Purple shown</t>
  </si>
  <si>
    <t>Matches graph</t>
  </si>
  <si>
    <t>TC_CLR_002</t>
  </si>
  <si>
    <t>Change color</t>
  </si>
  <si>
    <t>Select new color</t>
  </si>
  <si>
    <t>Pick color</t>
  </si>
  <si>
    <t>Color updates</t>
  </si>
  <si>
    <t>TC_CLR_003</t>
  </si>
  <si>
    <t>Graph sync</t>
  </si>
  <si>
    <t>Graph updates color</t>
  </si>
  <si>
    <t>Match graph</t>
  </si>
  <si>
    <t>TC_CLR_004</t>
  </si>
  <si>
    <t>Invalid selection</t>
  </si>
  <si>
    <t>Try invalid</t>
  </si>
  <si>
    <t>Force invalid</t>
  </si>
  <si>
    <t>Measurement Mode</t>
  </si>
  <si>
    <t>TC_MEAS_001</t>
  </si>
  <si>
    <t>Default mode</t>
  </si>
  <si>
    <t>Verify mode</t>
  </si>
  <si>
    <t>"Acceleration"</t>
  </si>
  <si>
    <t>Correct value</t>
  </si>
  <si>
    <t>TC_MEAS_002</t>
  </si>
  <si>
    <t>Dropdown open</t>
  </si>
  <si>
    <t>Click dropdown</t>
  </si>
  <si>
    <t>Open list</t>
  </si>
  <si>
    <t>Options visible</t>
  </si>
  <si>
    <t>UI works</t>
  </si>
  <si>
    <t>TC_MEAS_003</t>
  </si>
  <si>
    <t>Change mode</t>
  </si>
  <si>
    <t>Select new mode</t>
  </si>
  <si>
    <t>Choose option</t>
  </si>
  <si>
    <t>Updated</t>
  </si>
  <si>
    <t>TC_MEAS_004</t>
  </si>
  <si>
    <t>Invalid mode</t>
  </si>
  <si>
    <t>Enter invalid</t>
  </si>
  <si>
    <t>Unit Selection</t>
  </si>
  <si>
    <t>TC_UNIT_001</t>
  </si>
  <si>
    <t>Default unit</t>
  </si>
  <si>
    <t>Verify unit</t>
  </si>
  <si>
    <t>"g"</t>
  </si>
  <si>
    <t>Correct unit</t>
  </si>
  <si>
    <t>TC_UNIT_002</t>
  </si>
  <si>
    <t>Change unit</t>
  </si>
  <si>
    <t>Select unit</t>
  </si>
  <si>
    <t>TC_UNIT_003</t>
  </si>
  <si>
    <t>Unit consistency</t>
  </si>
  <si>
    <t>Check graph</t>
  </si>
  <si>
    <t>Matches measurement</t>
  </si>
  <si>
    <t>Consistent</t>
  </si>
  <si>
    <t>Min / Max Range</t>
  </si>
  <si>
    <t>TC_RANGE_001</t>
  </si>
  <si>
    <t>Check min/max</t>
  </si>
  <si>
    <t>0 / 100</t>
  </si>
  <si>
    <t>Correct values</t>
  </si>
  <si>
    <t>TC_RANGE_002</t>
  </si>
  <si>
    <t>Valid range</t>
  </si>
  <si>
    <t>Enter valid values</t>
  </si>
  <si>
    <t>Stored</t>
  </si>
  <si>
    <t>TC_RANGE_003</t>
  </si>
  <si>
    <t>Min &gt; Max</t>
  </si>
  <si>
    <t>Enter 100 / 0</t>
  </si>
  <si>
    <t>TC_RANGE_004</t>
  </si>
  <si>
    <t>Negative values</t>
  </si>
  <si>
    <t>Enter -10</t>
  </si>
  <si>
    <t>Reject or handle</t>
  </si>
  <si>
    <t>TC_RANGE_005</t>
  </si>
  <si>
    <t>Non-numeric input</t>
  </si>
  <si>
    <t>Enter "abc"</t>
  </si>
  <si>
    <t>TC_RANGE_006</t>
  </si>
  <si>
    <t>Boundary values</t>
  </si>
  <si>
    <t>Enter limits</t>
  </si>
  <si>
    <t>Works</t>
  </si>
  <si>
    <t>Save &amp; Cancel Buttons</t>
  </si>
  <si>
    <t>Save changes</t>
  </si>
  <si>
    <t>Save config</t>
  </si>
  <si>
    <t>Data stored</t>
  </si>
  <si>
    <t>Reopen verify</t>
  </si>
  <si>
    <t>Cancel changes</t>
  </si>
  <si>
    <t>Click Cancel</t>
  </si>
  <si>
    <t>Close popup</t>
  </si>
  <si>
    <t>Changes not saved</t>
  </si>
  <si>
    <t>Reopen check</t>
  </si>
  <si>
    <t>Save validation</t>
  </si>
  <si>
    <t>Invalid input</t>
  </si>
  <si>
    <t>Click Save rapidly</t>
  </si>
  <si>
    <t>Prevent duplicates</t>
  </si>
  <si>
    <t>Stable</t>
  </si>
  <si>
    <t>IP Address Configuration</t>
  </si>
  <si>
    <t>TC_IP_001</t>
  </si>
  <si>
    <t>Default IP</t>
  </si>
  <si>
    <t>Verify IP fields</t>
  </si>
  <si>
    <t>192.168.1.90 shown</t>
  </si>
  <si>
    <t>TC_IP_002</t>
  </si>
  <si>
    <t>Valid IP input</t>
  </si>
  <si>
    <t>Enter valid IP</t>
  </si>
  <si>
    <t>192.168.0.10</t>
  </si>
  <si>
    <t>Saved correctly</t>
  </si>
  <si>
    <t>TC_IP_003</t>
  </si>
  <si>
    <t>Invalid IP (&gt;255)</t>
  </si>
  <si>
    <t>Enter 300.168.1.1</t>
  </si>
  <si>
    <t>TC_IP_004</t>
  </si>
  <si>
    <t>Negative IP</t>
  </si>
  <si>
    <t>Enter -1</t>
  </si>
  <si>
    <t>TC_IP_005</t>
  </si>
  <si>
    <t>Non-numeric IP</t>
  </si>
  <si>
    <t>TC_IP_006</t>
  </si>
  <si>
    <t>Partial IP</t>
  </si>
  <si>
    <t>Leave one field empty</t>
  </si>
  <si>
    <t>TC_IP_007</t>
  </si>
  <si>
    <t>Enter 0 / 255</t>
  </si>
  <si>
    <t>Valid IP range</t>
  </si>
  <si>
    <t>Device Name</t>
  </si>
  <si>
    <t>"Device 1"</t>
  </si>
  <si>
    <t>Enter "Device A"</t>
  </si>
  <si>
    <t>Accept/reject</t>
  </si>
  <si>
    <t>Port Configuration</t>
  </si>
  <si>
    <t>TC_PORT_001</t>
  </si>
  <si>
    <t>Default port</t>
  </si>
  <si>
    <t>Verify value</t>
  </si>
  <si>
    <t>Correct</t>
  </si>
  <si>
    <t>TC_PORT_002</t>
  </si>
  <si>
    <t>Valid port</t>
  </si>
  <si>
    <t>Enter 8080</t>
  </si>
  <si>
    <t>TC_PORT_003</t>
  </si>
  <si>
    <t>Invalid port (&gt;65535)</t>
  </si>
  <si>
    <t>Enter 70000</t>
  </si>
  <si>
    <t>Error</t>
  </si>
  <si>
    <t>TC_PORT_004</t>
  </si>
  <si>
    <t>Negative port</t>
  </si>
  <si>
    <t>TC_PORT_005</t>
  </si>
  <si>
    <t>Non-numeric</t>
  </si>
  <si>
    <t>TC_PORT_006</t>
  </si>
  <si>
    <t>Boundary ports</t>
  </si>
  <si>
    <t>Enter 0 / 65535</t>
  </si>
  <si>
    <t>Accept valid</t>
  </si>
  <si>
    <t>Server IP Configuration</t>
  </si>
  <si>
    <t>TC_SIP_001</t>
  </si>
  <si>
    <t>Default server IP</t>
  </si>
  <si>
    <t>192.168.1.1</t>
  </si>
  <si>
    <t>TC_SIP_002</t>
  </si>
  <si>
    <t>Valid server IP</t>
  </si>
  <si>
    <t>TC_SIP_003</t>
  </si>
  <si>
    <t>Invalid server IP</t>
  </si>
  <si>
    <t>Enter 999.x.x.x</t>
  </si>
  <si>
    <t>TC_SIP_004</t>
  </si>
  <si>
    <t>Empty server IP</t>
  </si>
  <si>
    <t>Sampling Frequency</t>
  </si>
  <si>
    <t>TC_SF_001</t>
  </si>
  <si>
    <t>Default value</t>
  </si>
  <si>
    <t>Verify frequency</t>
  </si>
  <si>
    <t>22000 Hz</t>
  </si>
  <si>
    <t>TC_SF_002</t>
  </si>
  <si>
    <t>Valid input</t>
  </si>
  <si>
    <t>Enter 10000</t>
  </si>
  <si>
    <t>TC_SF_003</t>
  </si>
  <si>
    <t>Negative value</t>
  </si>
  <si>
    <t>Enter -100</t>
  </si>
  <si>
    <t>TC_SF_004</t>
  </si>
  <si>
    <t>Enter abc</t>
  </si>
  <si>
    <t>Acquisition Interval</t>
  </si>
  <si>
    <t>TC_AI_001</t>
  </si>
  <si>
    <t>Default interval</t>
  </si>
  <si>
    <t>100 ms</t>
  </si>
  <si>
    <t>TC_AI_002</t>
  </si>
  <si>
    <t>Valid interval</t>
  </si>
  <si>
    <t>Enter 50</t>
  </si>
  <si>
    <t>doubt or too advanced remove</t>
  </si>
  <si>
    <t>TC_AI_003</t>
  </si>
  <si>
    <t>Zero interval</t>
  </si>
  <si>
    <t>Enter 0</t>
  </si>
  <si>
    <t>Trigger Type</t>
  </si>
  <si>
    <t>TC_TR_001</t>
  </si>
  <si>
    <t>Default selection</t>
  </si>
  <si>
    <t>Verify default</t>
  </si>
  <si>
    <t>GUI Driven selected</t>
  </si>
  <si>
    <t>TC_TR_002</t>
  </si>
  <si>
    <t>Change trigger</t>
  </si>
  <si>
    <t>Select Pulse Count</t>
  </si>
  <si>
    <t>Click</t>
  </si>
  <si>
    <t>Selected</t>
  </si>
  <si>
    <t>TC_TR_003</t>
  </si>
  <si>
    <t>Mutual exclusivity</t>
  </si>
  <si>
    <t>Select multiple</t>
  </si>
  <si>
    <t>Try</t>
  </si>
  <si>
    <t>Only one active</t>
  </si>
  <si>
    <t>Correct behavior</t>
  </si>
  <si>
    <t>Save valid data</t>
  </si>
  <si>
    <t>Valid inputs</t>
  </si>
  <si>
    <t>Data saved</t>
  </si>
  <si>
    <t>Cancel action</t>
  </si>
  <si>
    <t>No changes saved</t>
  </si>
  <si>
    <t>Verify revert</t>
  </si>
  <si>
    <t>Save invalid data</t>
  </si>
  <si>
    <t>Click Save repeatedly</t>
  </si>
  <si>
    <t>Prevent duplicate</t>
  </si>
  <si>
    <t>TC_BTN_005</t>
  </si>
  <si>
    <t>Empty all fields</t>
  </si>
  <si>
    <t>Blank inputs</t>
  </si>
  <si>
    <t>Waterfall Graph View</t>
  </si>
  <si>
    <t>TC_WF_001</t>
  </si>
  <si>
    <t>Graph load</t>
  </si>
  <si>
    <t>Verify graph loads</t>
  </si>
  <si>
    <t>Open Waterfall Graph tab</t>
  </si>
  <si>
    <t>Graph area visible</t>
  </si>
  <si>
    <t>TC_WF_002</t>
  </si>
  <si>
    <t>Empty state</t>
  </si>
  <si>
    <t>No data loaded</t>
  </si>
  <si>
    <t>Blank graph / placeholder</t>
  </si>
  <si>
    <t>TC_WF_003</t>
  </si>
  <si>
    <t>Data rendering</t>
  </si>
  <si>
    <t>Load data</t>
  </si>
  <si>
    <t>Click LoadData</t>
  </si>
  <si>
    <t>Waterfall plot appears</t>
  </si>
  <si>
    <t>Visual verification</t>
  </si>
  <si>
    <t>TC_WF_004</t>
  </si>
  <si>
    <t>Axis labels</t>
  </si>
  <si>
    <t>Check axes</t>
  </si>
  <si>
    <t>Proper labels (freq/time/amplitude)</t>
  </si>
  <si>
    <t>Matches design</t>
  </si>
  <si>
    <t>TC_WF_005</t>
  </si>
  <si>
    <t>Color gradient</t>
  </si>
  <si>
    <t>Verify color mapping</t>
  </si>
  <si>
    <t>Gradient represents amplitude</t>
  </si>
  <si>
    <t>Matches legend</t>
  </si>
  <si>
    <t>TC_WF_006</t>
  </si>
  <si>
    <t>Real-time update</t>
  </si>
  <si>
    <t>Start acquisition</t>
  </si>
  <si>
    <t>Click Start</t>
  </si>
  <si>
    <t>Graph updates continuously</t>
  </si>
  <si>
    <t>Smooth refresh</t>
  </si>
  <si>
    <t>TC_WF_007</t>
  </si>
  <si>
    <t>High data load</t>
  </si>
  <si>
    <t>Load large dataset</t>
  </si>
  <si>
    <t>No lag or crash</t>
  </si>
  <si>
    <t>Performance stable</t>
  </si>
  <si>
    <t>TC_WF_008</t>
  </si>
  <si>
    <t>No signal input</t>
  </si>
  <si>
    <t>Zero data</t>
  </si>
  <si>
    <t>Flat/empty graph</t>
  </si>
  <si>
    <t>View Control Buttons (Top / Side / Front / Change Color)</t>
  </si>
  <si>
    <t>TC_VIEW_001</t>
  </si>
  <si>
    <t>Top view</t>
  </si>
  <si>
    <t>Change to top</t>
  </si>
  <si>
    <t>Click "top"</t>
  </si>
  <si>
    <t>Graph view changes</t>
  </si>
  <si>
    <t>Orientation updated</t>
  </si>
  <si>
    <t>TC_VIEW_002</t>
  </si>
  <si>
    <t>Side view</t>
  </si>
  <si>
    <t>Change to side</t>
  </si>
  <si>
    <t>Click "side"</t>
  </si>
  <si>
    <t>View updated</t>
  </si>
  <si>
    <t>Different perspective</t>
  </si>
  <si>
    <t>TC_VIEW_003</t>
  </si>
  <si>
    <t>Front view</t>
  </si>
  <si>
    <t>Change to front</t>
  </si>
  <si>
    <t>Click "front"</t>
  </si>
  <si>
    <t>Perspective changes</t>
  </si>
  <si>
    <t>TC_VIEW_004</t>
  </si>
  <si>
    <t>Modify color scale</t>
  </si>
  <si>
    <t>Click "Change Color"</t>
  </si>
  <si>
    <t>Color palette changes</t>
  </si>
  <si>
    <t>TC_VIEW_005</t>
  </si>
  <si>
    <t>Multiple toggles</t>
  </si>
  <si>
    <t>Switch views rapidly</t>
  </si>
  <si>
    <t>Stable UI</t>
  </si>
  <si>
    <t>Graph vivew</t>
  </si>
  <si>
    <t>TC_DV_001</t>
  </si>
  <si>
    <t>Device display</t>
  </si>
  <si>
    <t>Verify device list</t>
  </si>
  <si>
    <t>Open panel</t>
  </si>
  <si>
    <t>Devices visible</t>
  </si>
  <si>
    <t>Correct entries</t>
  </si>
  <si>
    <t>TC_TS_002</t>
  </si>
  <si>
    <t>Multi-channel plotting</t>
  </si>
  <si>
    <t>Check 4 channels</t>
  </si>
  <si>
    <t>4 colored signals shown</t>
  </si>
  <si>
    <t>Match legend</t>
  </si>
  <si>
    <t>TC_TS_003</t>
  </si>
  <si>
    <t>Validate axes</t>
  </si>
  <si>
    <t>X=Milliseconds, Y=Amplitude</t>
  </si>
  <si>
    <t>TC_TS_004</t>
  </si>
  <si>
    <t>Data accuracy</t>
  </si>
  <si>
    <t>Validate waveform</t>
  </si>
  <si>
    <t>Compare CSV</t>
  </si>
  <si>
    <t>Matches input</t>
  </si>
  <si>
    <t>Cross-check</t>
  </si>
  <si>
    <t>TC_TS_005</t>
  </si>
  <si>
    <t>RMS/Peak table</t>
  </si>
  <si>
    <t>Verify stats</t>
  </si>
  <si>
    <t>Observe panel</t>
  </si>
  <si>
    <t>Correct RMS/Peak values</t>
  </si>
  <si>
    <t>Compare manually</t>
  </si>
  <si>
    <t>TC_TS_006</t>
  </si>
  <si>
    <t>Zoom feature</t>
  </si>
  <si>
    <t>Click expand icon</t>
  </si>
  <si>
    <t>Zoom graph</t>
  </si>
  <si>
    <t>Enlarged view</t>
  </si>
  <si>
    <t>UI response</t>
  </si>
  <si>
    <t>TC_TS_007</t>
  </si>
  <si>
    <t>Signal variation</t>
  </si>
  <si>
    <t>Load dynamic data</t>
  </si>
  <si>
    <t>Smooth waveform changes</t>
  </si>
  <si>
    <t>No freeze</t>
  </si>
  <si>
    <t>TC_TS_008</t>
  </si>
  <si>
    <t>Channel color consistency</t>
  </si>
  <si>
    <t>Compare colors</t>
  </si>
  <si>
    <t>Visual match</t>
  </si>
  <si>
    <t>TC_TS_009</t>
  </si>
  <si>
    <t>Empty data handling</t>
  </si>
  <si>
    <t>Load empty file</t>
  </si>
  <si>
    <t>Open graph</t>
  </si>
  <si>
    <t>No crash, show blank</t>
  </si>
  <si>
    <t>Spectrogram Graph</t>
  </si>
  <si>
    <t>TC_SP_001</t>
  </si>
  <si>
    <t>Graph rendering</t>
  </si>
  <si>
    <t>Verify spectrogram loads</t>
  </si>
  <si>
    <t>Graph visible</t>
  </si>
  <si>
    <t>Visual check</t>
  </si>
  <si>
    <t>TC_SP_002</t>
  </si>
  <si>
    <t>Frequency axis</t>
  </si>
  <si>
    <t>Validate X-axis</t>
  </si>
  <si>
    <t>Frequency scale correct</t>
  </si>
  <si>
    <t>Units shown</t>
  </si>
  <si>
    <t>TC_SP_003</t>
  </si>
  <si>
    <t>FFT peaks</t>
  </si>
  <si>
    <t>Validate frequency peaks</t>
  </si>
  <si>
    <t>Load known signal</t>
  </si>
  <si>
    <t>Peaks at expected freq</t>
  </si>
  <si>
    <t>Compare FFT</t>
  </si>
  <si>
    <t>TC_SP_004</t>
  </si>
  <si>
    <t>Channel legend</t>
  </si>
  <si>
    <t>Verify legend display</t>
  </si>
  <si>
    <t>Channel 1–4 shown</t>
  </si>
  <si>
    <t>Matches colors</t>
  </si>
  <si>
    <t>TC_SP_005</t>
  </si>
  <si>
    <t>No signal case</t>
  </si>
  <si>
    <t>Load zero data</t>
  </si>
  <si>
    <t>TC_SP_006</t>
  </si>
  <si>
    <t>Large frequency data</t>
  </si>
  <si>
    <t>Load high freq</t>
  </si>
  <si>
    <t>Proper scaling</t>
  </si>
  <si>
    <t>Device View Panel</t>
  </si>
  <si>
    <t>TC_DV_002</t>
  </si>
  <si>
    <t>Active status</t>
  </si>
  <si>
    <t>Check red indicator</t>
  </si>
  <si>
    <t>Shows device status</t>
  </si>
  <si>
    <t>Matches connection</t>
  </si>
  <si>
    <t>TC_DV_003</t>
  </si>
  <si>
    <t>Device selection</t>
  </si>
  <si>
    <t>Click device</t>
  </si>
  <si>
    <t>Select row</t>
  </si>
  <si>
    <t>Highlighted</t>
  </si>
  <si>
    <t>TC_DV_004</t>
  </si>
  <si>
    <t>IP validation</t>
  </si>
  <si>
    <t>Verify IP format</t>
  </si>
  <si>
    <t>Valid IP displayed</t>
  </si>
  <si>
    <t>Format correct</t>
  </si>
  <si>
    <t>TC_DV_005</t>
  </si>
  <si>
    <t>Expand/collapse device</t>
  </si>
  <si>
    <t>Click arrow</t>
  </si>
  <si>
    <t>Toggle channels</t>
  </si>
  <si>
    <t>Expand/collapse works</t>
  </si>
  <si>
    <t>UI correct</t>
  </si>
  <si>
    <t>Channel Configuration</t>
  </si>
  <si>
    <t>Channel list</t>
  </si>
  <si>
    <t>Verify channels</t>
  </si>
  <si>
    <t>Expand device</t>
  </si>
  <si>
    <t>Channels 1–4 visible</t>
  </si>
  <si>
    <t>Correct count</t>
  </si>
  <si>
    <t>Enable toggle</t>
  </si>
  <si>
    <t>Turn ON/OFF</t>
  </si>
  <si>
    <t>Click toggle</t>
  </si>
  <si>
    <t>State changes</t>
  </si>
  <si>
    <t>Disable effect</t>
  </si>
  <si>
    <t>Turn OFF channel</t>
  </si>
  <si>
    <t>Channel removed</t>
  </si>
  <si>
    <t>Graph updates</t>
  </si>
  <si>
    <t>TC_CH_004</t>
  </si>
  <si>
    <t>Color mapping</t>
  </si>
  <si>
    <t>Verify color box</t>
  </si>
  <si>
    <t>TC_CH_005</t>
  </si>
  <si>
    <t>Measurement type</t>
  </si>
  <si>
    <t>Check "acceleration"</t>
  </si>
  <si>
    <t>Correct label</t>
  </si>
  <si>
    <t>Matches config</t>
  </si>
  <si>
    <t>TC_CH_006</t>
  </si>
  <si>
    <t>Min/Max values</t>
  </si>
  <si>
    <t>Validate limits</t>
  </si>
  <si>
    <t>Acquisition Settings</t>
  </si>
  <si>
    <t>TC_ACQ_001</t>
  </si>
  <si>
    <t>Sampling frequency</t>
  </si>
  <si>
    <t>TC_ACQ_002</t>
  </si>
  <si>
    <t>Acquisition interval</t>
  </si>
  <si>
    <t>TC_ACQ_003</t>
  </si>
  <si>
    <t>Acquisition duration</t>
  </si>
  <si>
    <t>10 sec</t>
  </si>
  <si>
    <t>TC_ACQ_004</t>
  </si>
  <si>
    <t>Default trigger</t>
  </si>
  <si>
    <t>Check selection</t>
  </si>
  <si>
    <t>Only one selected</t>
  </si>
  <si>
    <t>Try multiple</t>
  </si>
  <si>
    <t>Select all</t>
  </si>
  <si>
    <t>Control Buttons</t>
  </si>
  <si>
    <t>Start button</t>
  </si>
  <si>
    <t>Data starts</t>
  </si>
  <si>
    <t>Load Data</t>
  </si>
  <si>
    <t>Load file</t>
  </si>
  <si>
    <t>Graph displays data</t>
  </si>
  <si>
    <t>Correct rendering</t>
  </si>
  <si>
    <t>Button validation</t>
  </si>
  <si>
    <t>Click without config</t>
  </si>
  <si>
    <t>Error or disabled</t>
  </si>
  <si>
    <t>Click multiple times</t>
  </si>
  <si>
    <t>No duplicate actions</t>
  </si>
  <si>
    <t>Status Bar</t>
  </si>
  <si>
    <t>TC_ST_001</t>
  </si>
  <si>
    <t>Connection status</t>
  </si>
  <si>
    <t>Check bottom</t>
  </si>
  <si>
    <t>"UDP receiver started..."</t>
  </si>
  <si>
    <t>TC_ST_002</t>
  </si>
  <si>
    <t>Data source</t>
  </si>
  <si>
    <t>Verify file path</t>
  </si>
  <si>
    <t>Path shown</t>
  </si>
  <si>
    <t>Matches file</t>
  </si>
  <si>
    <t>TC_ST_003</t>
  </si>
  <si>
    <t>Time display</t>
  </si>
  <si>
    <t>Check time</t>
  </si>
  <si>
    <t>Updates correctly</t>
  </si>
  <si>
    <t>Accurate</t>
  </si>
  <si>
    <t>Performance Test Cases</t>
  </si>
  <si>
    <t>Real-time streaming</t>
  </si>
  <si>
    <t>Smooth graph</t>
  </si>
  <si>
    <t>No lag</t>
  </si>
  <si>
    <t>Multiple devices</t>
  </si>
  <si>
    <t>Load devices</t>
  </si>
  <si>
    <t>View switching</t>
  </si>
  <si>
    <t>Change views</t>
  </si>
  <si>
    <t>Instant response</t>
  </si>
  <si>
    <t>TC_PERF_004</t>
  </si>
  <si>
    <t>No device connected</t>
  </si>
  <si>
    <t>No devices</t>
  </si>
  <si>
    <t>Show message</t>
  </si>
  <si>
    <t>TC_PERF_005</t>
  </si>
  <si>
    <t>Disable all channels</t>
  </si>
  <si>
    <t>All OFF</t>
  </si>
  <si>
    <t>Blank graph</t>
  </si>
  <si>
    <t>TC_PERF_006</t>
  </si>
  <si>
    <t>Large dataset</t>
  </si>
  <si>
    <t>Big file</t>
  </si>
  <si>
    <t>TC_PERF_007</t>
  </si>
  <si>
    <t>Corrupted file</t>
  </si>
  <si>
    <t>Invalid CSV</t>
  </si>
  <si>
    <t>Alert Panel</t>
  </si>
  <si>
    <t>TC_TS_001</t>
  </si>
  <si>
    <t>Verify graph renders</t>
  </si>
  <si>
    <t>Open Graph View</t>
  </si>
  <si>
    <t>TC_AL_001</t>
  </si>
  <si>
    <t>Alert display</t>
  </si>
  <si>
    <t>Verify alert panel</t>
  </si>
  <si>
    <t>Open alert tab</t>
  </si>
  <si>
    <t>Panel visible</t>
  </si>
  <si>
    <t>UI check</t>
  </si>
  <si>
    <t>TC_AL_002</t>
  </si>
  <si>
    <t>Channel name</t>
  </si>
  <si>
    <t>Verify channel</t>
  </si>
  <si>
    <t>Correct channel shown</t>
  </si>
  <si>
    <t>TC_AL_003</t>
  </si>
  <si>
    <t>Frequency threshold</t>
  </si>
  <si>
    <t>Check threshold</t>
  </si>
  <si>
    <t>Value displayed</t>
  </si>
  <si>
    <t>TC_AL_004</t>
  </si>
  <si>
    <t>Observed value</t>
  </si>
  <si>
    <t>Compare with graph</t>
  </si>
  <si>
    <t>Data match</t>
  </si>
  <si>
    <t>TC_AL_005</t>
  </si>
  <si>
    <t>Timestamp</t>
  </si>
  <si>
    <t>Verify time</t>
  </si>
  <si>
    <t>Correct timestamp</t>
  </si>
  <si>
    <t>Matches system time</t>
  </si>
  <si>
    <t>TC_AL_006</t>
  </si>
  <si>
    <t>RMS alert</t>
  </si>
  <si>
    <t>Verify RMS value</t>
  </si>
  <si>
    <t>Correct RMS displayed</t>
  </si>
  <si>
    <t>Match table</t>
  </si>
  <si>
    <t>TC_AL_007</t>
  </si>
  <si>
    <t>Range validation</t>
  </si>
  <si>
    <t>Check range</t>
  </si>
  <si>
    <t>Correct range shown</t>
  </si>
  <si>
    <t>TC_AL_008</t>
  </si>
  <si>
    <t>Alert trigger</t>
  </si>
  <si>
    <t>Exceed threshold</t>
  </si>
  <si>
    <t>Input high value</t>
  </si>
  <si>
    <t>Alert generated</t>
  </si>
  <si>
    <t>Visible in panel</t>
  </si>
  <si>
    <t>TC_AL_009</t>
  </si>
  <si>
    <t>Multiple alerts</t>
  </si>
  <si>
    <t>Trigger multiple</t>
  </si>
  <si>
    <t>Load varied data</t>
  </si>
  <si>
    <t>All alerts listed</t>
  </si>
  <si>
    <t>Proper logging</t>
  </si>
  <si>
    <t>Data Source &amp; Status Bar</t>
  </si>
  <si>
    <t>TC_DS_001</t>
  </si>
  <si>
    <t>File path display</t>
  </si>
  <si>
    <t>Verify path</t>
  </si>
  <si>
    <t>Load CSV</t>
  </si>
  <si>
    <t>Path shown correctly</t>
  </si>
  <si>
    <t>TC_DS_002</t>
  </si>
  <si>
    <t>Check status</t>
  </si>
  <si>
    <t>Observe bottom</t>
  </si>
  <si>
    <t>"Not Connected" shown</t>
  </si>
  <si>
    <t>TC_DS_003</t>
  </si>
  <si>
    <t>Timestamp update</t>
  </si>
  <si>
    <t>Observe clock</t>
  </si>
  <si>
    <t>Time updates</t>
  </si>
  <si>
    <t>Real-time</t>
  </si>
  <si>
    <t>UI Controls</t>
  </si>
  <si>
    <t>Close button</t>
  </si>
  <si>
    <t>Close panel</t>
  </si>
  <si>
    <t>Window closes</t>
  </si>
  <si>
    <t>Tab navigation</t>
  </si>
  <si>
    <t>Switch tabs</t>
  </si>
  <si>
    <t>Click Graph/Alert</t>
  </si>
  <si>
    <t>Switch works</t>
  </si>
  <si>
    <t>Correct page</t>
  </si>
  <si>
    <t>Zoom icons</t>
  </si>
  <si>
    <t>Click expand</t>
  </si>
  <si>
    <t>Graph enlarges</t>
  </si>
  <si>
    <t>Works properly</t>
  </si>
  <si>
    <t>Performance Test</t>
  </si>
  <si>
    <t>Load big CSV</t>
  </si>
  <si>
    <t>No lag/crash</t>
  </si>
  <si>
    <t>Continuous input</t>
  </si>
  <si>
    <t>Smooth graph update</t>
  </si>
  <si>
    <t>Multiple channels</t>
  </si>
  <si>
    <t>Load all channels</t>
  </si>
  <si>
    <t>No delay</t>
  </si>
  <si>
    <t>Missing values</t>
  </si>
  <si>
    <t>Partial data</t>
  </si>
  <si>
    <t>Handle gracefully</t>
  </si>
  <si>
    <t>Extreme values</t>
  </si>
  <si>
    <t>Very high amplitude</t>
  </si>
  <si>
    <t>All zeros</t>
  </si>
  <si>
    <t>Flat graph</t>
  </si>
  <si>
    <t xml:space="preserve">Threshold View Module         Spectrogram  </t>
  </si>
  <si>
    <t>Verify default channel</t>
  </si>
  <si>
    <t>Channel 1 selected</t>
  </si>
  <si>
    <t>Dropdown value</t>
  </si>
  <si>
    <t>Change channel</t>
  </si>
  <si>
    <t>Select another channel</t>
  </si>
  <si>
    <t>Choose Channel 2</t>
  </si>
  <si>
    <t>Fields update accordingly</t>
  </si>
  <si>
    <t>Channel persistence</t>
  </si>
  <si>
    <t>Select channel</t>
  </si>
  <si>
    <t>Last selection retained</t>
  </si>
  <si>
    <t>Stored value</t>
  </si>
  <si>
    <t>Force invalid input</t>
  </si>
  <si>
    <t>Configuration</t>
  </si>
  <si>
    <t>Input center frequency</t>
  </si>
  <si>
    <t>Enter valid value</t>
  </si>
  <si>
    <t>1000 Hz</t>
  </si>
  <si>
    <t>Field updated</t>
  </si>
  <si>
    <t>Range min/max valid</t>
  </si>
  <si>
    <t>Enter min &lt; max</t>
  </si>
  <si>
    <t>900 / 1100</t>
  </si>
  <si>
    <t>Correct storage</t>
  </si>
  <si>
    <t>Range min &gt; max</t>
  </si>
  <si>
    <t>1200 / 1000</t>
  </si>
  <si>
    <t>Amplitude input</t>
  </si>
  <si>
    <t>Enter value</t>
  </si>
  <si>
    <t>Color selection</t>
  </si>
  <si>
    <t>Select color</t>
  </si>
  <si>
    <t>Choose color</t>
  </si>
  <si>
    <t>Matches UI</t>
  </si>
  <si>
    <t>TC_SP_007</t>
  </si>
  <si>
    <t>TC_SP_008</t>
  </si>
  <si>
    <t>Enter 0 / max</t>
  </si>
  <si>
    <t>Accepted if valid</t>
  </si>
  <si>
    <t>Time Series Threshold Configuration</t>
  </si>
  <si>
    <t>RMS range input</t>
  </si>
  <si>
    <t>Enter min/max</t>
  </si>
  <si>
    <t>7500 / 10000</t>
  </si>
  <si>
    <t>Peak range input</t>
  </si>
  <si>
    <t>150 / 200</t>
  </si>
  <si>
    <t>Peak-to-peak input</t>
  </si>
  <si>
    <t>Enter values</t>
  </si>
  <si>
    <t>200 / 250</t>
  </si>
  <si>
    <t>Invalid range</t>
  </si>
  <si>
    <t>Enter wrong</t>
  </si>
  <si>
    <t>Enter text</t>
  </si>
  <si>
    <t>TC_TBL_001</t>
  </si>
  <si>
    <t>Table display</t>
  </si>
  <si>
    <t>Verify table loads</t>
  </si>
  <si>
    <t>TC_TBL_002</t>
  </si>
  <si>
    <t>Data correctness</t>
  </si>
  <si>
    <t>Verify values</t>
  </si>
  <si>
    <t>Compare inputs</t>
  </si>
  <si>
    <t>Matches entered data</t>
  </si>
  <si>
    <t>TC_TBL_003</t>
  </si>
  <si>
    <t>Multiple entries</t>
  </si>
  <si>
    <t>Add multiple rows</t>
  </si>
  <si>
    <t>Save data</t>
  </si>
  <si>
    <t>All rows displayed</t>
  </si>
  <si>
    <t>Correct order</t>
  </si>
  <si>
    <t>TC_TBL_004</t>
  </si>
  <si>
    <t>Verify color column</t>
  </si>
  <si>
    <t>Matches selected color</t>
  </si>
  <si>
    <t>TC_TBL_005</t>
  </si>
  <si>
    <t>TC_TBL_006</t>
  </si>
  <si>
    <t>Compare values</t>
  </si>
  <si>
    <t>Matches inputs</t>
  </si>
  <si>
    <t>TC_TBL_007</t>
  </si>
  <si>
    <t>Update entry</t>
  </si>
  <si>
    <t>Modify values</t>
  </si>
  <si>
    <t>Table updated</t>
  </si>
  <si>
    <t>Reflect changes</t>
  </si>
  <si>
    <t>Action Buttons (Save / Clear)</t>
  </si>
  <si>
    <t>Save spectrogram</t>
  </si>
  <si>
    <t>Save time series</t>
  </si>
  <si>
    <t>Clear button</t>
  </si>
  <si>
    <t>Click Clear</t>
  </si>
  <si>
    <t>Fields filled</t>
  </si>
  <si>
    <t>Save invalid input</t>
  </si>
  <si>
    <t>Invalid data</t>
  </si>
  <si>
    <t>No duplicate entries</t>
  </si>
  <si>
    <t>Software version</t>
  </si>
  <si>
    <t>Jagathes</t>
  </si>
  <si>
    <t>Test Module</t>
  </si>
  <si>
    <t>Test ID</t>
  </si>
  <si>
    <t>Test Type</t>
  </si>
  <si>
    <t>Test Procedure</t>
  </si>
  <si>
    <t>Expected Output</t>
  </si>
  <si>
    <t>Actual Output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</si>
</sst>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6">
    <font>
      <sz val="11"/>
      <color theme="1"/>
      <name val="Calibri"/>
      <charset val="134"/>
      <scheme val="minor"/>
    </font>
    <font>
      <b/>
      <sz val="11"/>
      <color rgb="FFFFFFFF"/>
      <name val="Calibri"/>
      <charset val="1"/>
    </font>
    <font>
      <b/>
      <sz val="11"/>
      <color rgb="FF000000"/>
      <name val="Calibri"/>
      <charset val="1"/>
    </font>
    <font>
      <b/>
      <sz val="11"/>
      <color rgb="FFFF0000"/>
      <name val="Calibri"/>
      <charset val="1"/>
    </font>
    <font>
      <b/>
      <sz val="11"/>
      <color rgb="FF92D050"/>
      <name val="Calibri"/>
      <charset val="1"/>
    </font>
    <font>
      <sz val="11"/>
      <color rgb="FF006100"/>
      <name val="Calibri"/>
      <charset val="1"/>
    </font>
    <font>
      <b/>
      <sz val="18"/>
      <color rgb="FF000000"/>
      <name val="Calibri"/>
      <charset val="1"/>
    </font>
    <font>
      <sz val="11"/>
      <color rgb="FF9C0006"/>
      <name val="Calibri"/>
      <charset val="1"/>
    </font>
    <font>
      <b/>
      <sz val="11"/>
      <color rgb="FFFF9966"/>
      <name val="Calibri"/>
      <charset val="1"/>
    </font>
    <font>
      <sz val="11"/>
      <color rgb="FF9C6500"/>
      <name val="Calibri"/>
      <charset val="1"/>
    </font>
    <font>
      <b/>
      <sz val="11"/>
      <color rgb="FF9C0006"/>
      <name val="Calibri"/>
      <charset val="1"/>
    </font>
    <font>
      <sz val="11"/>
      <name val="Calibri"/>
      <charset val="1"/>
    </font>
    <font>
      <b/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rgb="FF000000"/>
      <name val="Calibri"/>
      <charset val="1"/>
      <scheme val="minor"/>
    </font>
    <font>
      <b/>
      <sz val="12"/>
      <color rgb="FF000000"/>
      <name val="Calibri"/>
      <charset val="1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A5A5A5"/>
        <bgColor rgb="FFB3A2C7"/>
      </patternFill>
    </fill>
    <fill>
      <patternFill patternType="solid">
        <fgColor rgb="FFD99694"/>
        <bgColor rgb="FFFF9966"/>
      </patternFill>
    </fill>
    <fill>
      <patternFill patternType="solid">
        <fgColor rgb="FFFCD5B5"/>
        <bgColor rgb="FFFFC7CE"/>
      </patternFill>
    </fill>
    <fill>
      <patternFill patternType="solid">
        <fgColor rgb="FFFFFF99"/>
        <bgColor rgb="FFFFEB9C"/>
      </patternFill>
    </fill>
    <fill>
      <patternFill patternType="solid">
        <fgColor rgb="FFC6EFCE"/>
        <bgColor rgb="FFD7E4BD"/>
      </patternFill>
    </fill>
    <fill>
      <patternFill patternType="solid">
        <fgColor rgb="FFB3A2C7"/>
        <bgColor rgb="FFA5A5A5"/>
      </patternFill>
    </fill>
    <fill>
      <patternFill patternType="solid">
        <fgColor rgb="FFFFC7CE"/>
        <bgColor rgb="FFFCD5B5"/>
      </patternFill>
    </fill>
    <fill>
      <patternFill patternType="solid">
        <fgColor rgb="FFFFEB9C"/>
        <bgColor rgb="FFFFFF99"/>
      </patternFill>
    </fill>
    <fill>
      <patternFill patternType="solid">
        <fgColor rgb="FFC4BD97"/>
        <bgColor rgb="FFE6B9B8"/>
      </patternFill>
    </fill>
    <fill>
      <patternFill patternType="solid">
        <fgColor rgb="FF95B3D7"/>
        <bgColor rgb="FF8EB4E3"/>
      </patternFill>
    </fill>
    <fill>
      <patternFill patternType="solid">
        <fgColor rgb="FFD7E4BD"/>
        <bgColor rgb="FFD9D9D9"/>
      </patternFill>
    </fill>
    <fill>
      <patternFill patternType="solid">
        <fgColor theme="9"/>
        <bgColor indexed="64"/>
      </patternFill>
    </fill>
    <fill>
      <patternFill patternType="solid">
        <fgColor theme="0"/>
        <bgColor rgb="FFB3A2C7"/>
      </patternFill>
    </fill>
    <fill>
      <patternFill patternType="solid">
        <fgColor rgb="FFC6D9F1"/>
        <bgColor rgb="FFC0C0C0"/>
      </patternFill>
    </fill>
    <fill>
      <patternFill patternType="solid">
        <fgColor theme="9"/>
        <bgColor indexed="64"/>
      </patternFill>
    </fill>
  </fills>
  <borders count="3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5">
    <xf numFmtId="0" fontId="0" fillId="0" borderId="0"/>
    <xf numFmtId="0" fontId="7" fillId="8" borderId="0" applyBorder="0" applyProtection="0"/>
    <xf numFmtId="0" fontId="1" fillId="2" borderId="31" applyProtection="0"/>
    <xf numFmtId="0" fontId="5" fillId="6" borderId="0" applyBorder="0" applyProtection="0"/>
    <xf numFmtId="0" fontId="9" fillId="9" borderId="0" applyBorder="0" applyProtection="0"/>
  </cellStyleXfs>
  <cellXfs count="112">
    <xf numFmtId="0" fontId="0" fillId="0" borderId="0" xfId="0"/>
    <xf numFmtId="0" fontId="0" fillId="0" borderId="0" xfId="0" applyAlignment="1">
      <alignment vertical="center"/>
    </xf>
    <xf numFmtId="0" fontId="3" fillId="4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5" fillId="6" borderId="4" xfId="3" applyBorder="1" applyAlignment="1" applyProtection="1">
      <alignment horizontal="center" vertical="center"/>
    </xf>
    <xf numFmtId="10" fontId="5" fillId="6" borderId="4" xfId="3" applyNumberFormat="1" applyBorder="1" applyAlignment="1" applyProtection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7" fillId="8" borderId="4" xfId="1" applyBorder="1" applyAlignment="1" applyProtection="1">
      <alignment horizontal="center" vertical="center"/>
    </xf>
    <xf numFmtId="10" fontId="7" fillId="8" borderId="4" xfId="1" applyNumberFormat="1" applyBorder="1" applyAlignment="1" applyProtection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9" fillId="9" borderId="2" xfId="4" applyBorder="1" applyAlignment="1" applyProtection="1">
      <alignment horizontal="center" vertical="center"/>
    </xf>
    <xf numFmtId="10" fontId="9" fillId="9" borderId="2" xfId="4" applyNumberFormat="1" applyBorder="1" applyAlignment="1" applyProtection="1">
      <alignment horizontal="center" vertical="center"/>
    </xf>
    <xf numFmtId="0" fontId="1" fillId="2" borderId="4" xfId="2" applyBorder="1" applyAlignment="1" applyProtection="1">
      <alignment horizontal="center" vertical="center"/>
    </xf>
    <xf numFmtId="0" fontId="2" fillId="11" borderId="6" xfId="0" applyFont="1" applyFill="1" applyBorder="1" applyAlignment="1">
      <alignment horizontal="center" vertical="center"/>
    </xf>
    <xf numFmtId="0" fontId="0" fillId="12" borderId="4" xfId="0" applyFill="1" applyBorder="1" applyAlignment="1">
      <alignment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12" borderId="11" xfId="0" applyFill="1" applyBorder="1" applyAlignment="1">
      <alignment wrapText="1"/>
    </xf>
    <xf numFmtId="0" fontId="0" fillId="12" borderId="12" xfId="0" applyFill="1" applyBorder="1" applyAlignment="1">
      <alignment wrapText="1"/>
    </xf>
    <xf numFmtId="0" fontId="0" fillId="12" borderId="13" xfId="0" applyFill="1" applyBorder="1" applyAlignment="1">
      <alignment wrapText="1"/>
    </xf>
    <xf numFmtId="0" fontId="0" fillId="0" borderId="7" xfId="0" applyBorder="1" applyAlignment="1">
      <alignment horizontal="center" vertical="center"/>
    </xf>
    <xf numFmtId="0" fontId="0" fillId="12" borderId="6" xfId="0" applyFill="1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12" borderId="14" xfId="0" applyFill="1" applyBorder="1" applyAlignment="1">
      <alignment wrapText="1"/>
    </xf>
    <xf numFmtId="0" fontId="0" fillId="0" borderId="10" xfId="0" applyBorder="1" applyAlignment="1">
      <alignment horizontal="center" vertical="center"/>
    </xf>
    <xf numFmtId="0" fontId="0" fillId="12" borderId="6" xfId="0" applyFill="1" applyBorder="1" applyAlignment="1">
      <alignment horizontal="left" vertical="center" wrapText="1"/>
    </xf>
    <xf numFmtId="0" fontId="0" fillId="12" borderId="12" xfId="0" applyFill="1" applyBorder="1" applyAlignment="1">
      <alignment horizontal="left" vertical="center" wrapText="1"/>
    </xf>
    <xf numFmtId="0" fontId="11" fillId="12" borderId="14" xfId="0" applyFont="1" applyFill="1" applyBorder="1" applyAlignment="1">
      <alignment wrapText="1"/>
    </xf>
    <xf numFmtId="0" fontId="0" fillId="13" borderId="0" xfId="0" applyFill="1"/>
    <xf numFmtId="0" fontId="0" fillId="0" borderId="15" xfId="0" applyBorder="1"/>
    <xf numFmtId="0" fontId="1" fillId="14" borderId="0" xfId="2" applyFill="1" applyBorder="1" applyAlignment="1" applyProtection="1">
      <alignment vertical="center"/>
    </xf>
    <xf numFmtId="0" fontId="4" fillId="5" borderId="18" xfId="0" applyFont="1" applyFill="1" applyBorder="1" applyAlignment="1">
      <alignment horizontal="center" vertical="center"/>
    </xf>
    <xf numFmtId="0" fontId="5" fillId="6" borderId="10" xfId="3" applyBorder="1" applyAlignment="1" applyProtection="1">
      <alignment horizontal="center" vertical="center"/>
    </xf>
    <xf numFmtId="10" fontId="5" fillId="6" borderId="10" xfId="3" applyNumberFormat="1" applyBorder="1" applyAlignment="1" applyProtection="1">
      <alignment horizontal="center" vertical="center"/>
    </xf>
    <xf numFmtId="0" fontId="12" fillId="0" borderId="15" xfId="0" applyFont="1" applyBorder="1" applyAlignment="1">
      <alignment horizontal="center"/>
    </xf>
    <xf numFmtId="0" fontId="12" fillId="0" borderId="15" xfId="0" applyFont="1" applyBorder="1" applyAlignment="1">
      <alignment horizontal="center" vertical="center" wrapText="1"/>
    </xf>
    <xf numFmtId="0" fontId="1" fillId="2" borderId="15" xfId="2" applyBorder="1" applyAlignment="1" applyProtection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2" xfId="0" applyBorder="1"/>
    <xf numFmtId="0" fontId="0" fillId="0" borderId="27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15" xfId="0" applyBorder="1" applyAlignment="1">
      <alignment horizontal="left" vertical="center" wrapText="1"/>
    </xf>
    <xf numFmtId="0" fontId="0" fillId="0" borderId="28" xfId="0" applyBorder="1"/>
    <xf numFmtId="0" fontId="0" fillId="0" borderId="26" xfId="0" applyBorder="1"/>
    <xf numFmtId="0" fontId="0" fillId="0" borderId="29" xfId="0" applyBorder="1"/>
    <xf numFmtId="0" fontId="0" fillId="0" borderId="30" xfId="0" applyBorder="1"/>
    <xf numFmtId="0" fontId="15" fillId="0" borderId="15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5" fillId="15" borderId="15" xfId="0" applyFont="1" applyFill="1" applyBorder="1" applyAlignment="1">
      <alignment horizontal="center" vertical="center" wrapText="1"/>
    </xf>
    <xf numFmtId="0" fontId="0" fillId="16" borderId="0" xfId="0" applyFill="1"/>
    <xf numFmtId="0" fontId="0" fillId="16" borderId="15" xfId="0" applyFill="1" applyBorder="1" applyAlignment="1">
      <alignment vertical="center" wrapText="1"/>
    </xf>
    <xf numFmtId="0" fontId="0" fillId="16" borderId="22" xfId="0" applyFill="1" applyBorder="1" applyAlignment="1">
      <alignment vertical="center" wrapText="1"/>
    </xf>
    <xf numFmtId="0" fontId="0" fillId="16" borderId="15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2" borderId="3" xfId="2" applyBorder="1" applyAlignment="1" applyProtection="1">
      <alignment horizontal="center" vertical="center"/>
    </xf>
    <xf numFmtId="0" fontId="1" fillId="2" borderId="16" xfId="2" applyBorder="1" applyAlignment="1" applyProtection="1">
      <alignment horizontal="center" vertical="center"/>
    </xf>
    <xf numFmtId="0" fontId="1" fillId="2" borderId="17" xfId="2" applyBorder="1" applyAlignment="1" applyProtection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164" fontId="0" fillId="5" borderId="19" xfId="0" applyNumberForma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0" fillId="5" borderId="8" xfId="0" applyNumberForma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16" borderId="2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4" fillId="0" borderId="15" xfId="0" applyFont="1" applyBorder="1" applyAlignment="1">
      <alignment horizontal="center"/>
    </xf>
    <xf numFmtId="0" fontId="14" fillId="0" borderId="15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5" fillId="15" borderId="22" xfId="0" applyFont="1" applyFill="1" applyBorder="1" applyAlignment="1">
      <alignment horizontal="center" vertical="center" wrapText="1"/>
    </xf>
    <xf numFmtId="0" fontId="15" fillId="15" borderId="26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 wrapText="1"/>
    </xf>
    <xf numFmtId="0" fontId="10" fillId="8" borderId="7" xfId="1" applyFont="1" applyBorder="1" applyAlignment="1" applyProtection="1">
      <alignment horizontal="center" vertical="center" wrapText="1"/>
    </xf>
    <xf numFmtId="164" fontId="0" fillId="5" borderId="4" xfId="0" applyNumberForma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2" fillId="10" borderId="10" xfId="0" applyFont="1" applyFill="1" applyBorder="1" applyAlignment="1">
      <alignment horizontal="center" vertical="center"/>
    </xf>
    <xf numFmtId="0" fontId="1" fillId="2" borderId="1" xfId="2" applyBorder="1" applyAlignment="1" applyProtection="1">
      <alignment horizontal="center" vertical="center"/>
    </xf>
    <xf numFmtId="0" fontId="2" fillId="3" borderId="2" xfId="0" applyFont="1" applyFill="1" applyBorder="1" applyAlignment="1">
      <alignment horizontal="center" vertical="center"/>
    </xf>
  </cellXfs>
  <cellStyles count="5">
    <cellStyle name="Excel Built-in Bad" xfId="1" xr:uid="{00000000-0005-0000-0000-000031000000}"/>
    <cellStyle name="Excel Built-in Check Cell" xfId="2" xr:uid="{00000000-0005-0000-0000-000032000000}"/>
    <cellStyle name="Excel Built-in Good" xfId="3" xr:uid="{00000000-0005-0000-0000-000033000000}"/>
    <cellStyle name="Excel Built-in Neutral" xfId="4" xr:uid="{00000000-0005-0000-0000-000034000000}"/>
    <cellStyle name="Normal" xfId="0" builtinId="0"/>
  </cellStyles>
  <dxfs count="16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I13"/>
  <sheetViews>
    <sheetView workbookViewId="0">
      <selection activeCell="F15" sqref="F15"/>
    </sheetView>
  </sheetViews>
  <sheetFormatPr defaultColWidth="9" defaultRowHeight="15"/>
  <cols>
    <col min="3" max="3" width="16" customWidth="1"/>
    <col min="6" max="6" width="21.75" customWidth="1"/>
    <col min="7" max="7" width="18.75" customWidth="1"/>
    <col min="8" max="8" width="18.125" customWidth="1"/>
    <col min="9" max="9" width="9.125" customWidth="1"/>
  </cols>
  <sheetData>
    <row r="4" spans="2:9" ht="15.75">
      <c r="C4" s="97"/>
      <c r="D4" s="98" t="s">
        <v>0</v>
      </c>
      <c r="E4" s="98"/>
      <c r="F4" s="98"/>
      <c r="G4" s="51" t="s">
        <v>1</v>
      </c>
      <c r="H4" s="52" t="s">
        <v>2</v>
      </c>
    </row>
    <row r="5" spans="2:9" ht="31.5">
      <c r="C5" s="97"/>
      <c r="D5" s="98" t="s">
        <v>3</v>
      </c>
      <c r="E5" s="98"/>
      <c r="F5" s="98"/>
      <c r="G5" s="52" t="s">
        <v>4</v>
      </c>
      <c r="H5" s="52" t="s">
        <v>5</v>
      </c>
    </row>
    <row r="6" spans="2:9" ht="15.75">
      <c r="C6" s="98" t="s">
        <v>6</v>
      </c>
      <c r="D6" s="98"/>
      <c r="E6" s="98"/>
      <c r="F6" s="98"/>
      <c r="G6" s="52" t="s">
        <v>7</v>
      </c>
      <c r="H6" s="52">
        <v>0</v>
      </c>
    </row>
    <row r="7" spans="2:9" ht="15.75">
      <c r="C7" s="98"/>
      <c r="D7" s="98"/>
      <c r="E7" s="98"/>
      <c r="F7" s="98"/>
      <c r="G7" s="52" t="s">
        <v>8</v>
      </c>
      <c r="H7" s="52"/>
    </row>
    <row r="11" spans="2:9" ht="31.5">
      <c r="B11" s="53" t="s">
        <v>9</v>
      </c>
      <c r="C11" s="53" t="s">
        <v>10</v>
      </c>
      <c r="D11" s="101" t="s">
        <v>11</v>
      </c>
      <c r="E11" s="102"/>
      <c r="F11" s="101" t="s">
        <v>12</v>
      </c>
      <c r="G11" s="102"/>
      <c r="H11" s="101" t="s">
        <v>13</v>
      </c>
      <c r="I11" s="102"/>
    </row>
    <row r="12" spans="2:9" ht="15.75">
      <c r="B12" s="52">
        <v>0</v>
      </c>
      <c r="C12" s="52"/>
      <c r="D12" s="99" t="s">
        <v>14</v>
      </c>
      <c r="E12" s="100"/>
      <c r="F12" s="99" t="s">
        <v>15</v>
      </c>
      <c r="G12" s="100"/>
      <c r="H12" s="99" t="s">
        <v>16</v>
      </c>
      <c r="I12" s="100"/>
    </row>
    <row r="13" spans="2:9" ht="15.75">
      <c r="B13" s="52"/>
      <c r="C13" s="52"/>
      <c r="D13" s="99"/>
      <c r="E13" s="100"/>
      <c r="F13" s="99"/>
      <c r="G13" s="100"/>
      <c r="H13" s="99"/>
      <c r="I13" s="100"/>
    </row>
  </sheetData>
  <mergeCells count="13">
    <mergeCell ref="D13:E13"/>
    <mergeCell ref="F13:G13"/>
    <mergeCell ref="H13:I13"/>
    <mergeCell ref="D4:F4"/>
    <mergeCell ref="D5:F5"/>
    <mergeCell ref="D11:E11"/>
    <mergeCell ref="F11:G11"/>
    <mergeCell ref="H11:I11"/>
    <mergeCell ref="C4:C5"/>
    <mergeCell ref="C6:F7"/>
    <mergeCell ref="D12:E12"/>
    <mergeCell ref="F12:G12"/>
    <mergeCell ref="H12:I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279"/>
  <sheetViews>
    <sheetView tabSelected="1" topLeftCell="A43" workbookViewId="0">
      <selection activeCell="A57" sqref="A57:XFD57"/>
    </sheetView>
  </sheetViews>
  <sheetFormatPr defaultColWidth="9" defaultRowHeight="15"/>
  <cols>
    <col min="1" max="1" width="27" customWidth="1"/>
    <col min="2" max="2" width="31.25" customWidth="1"/>
    <col min="3" max="3" width="17" customWidth="1"/>
    <col min="4" max="4" width="21.375" customWidth="1"/>
    <col min="5" max="5" width="25.375" customWidth="1"/>
    <col min="6" max="6" width="24.25" customWidth="1"/>
    <col min="7" max="7" width="23" customWidth="1"/>
    <col min="8" max="8" width="18" customWidth="1"/>
    <col min="9" max="9" width="18.75" customWidth="1"/>
    <col min="10" max="10" width="14.25" customWidth="1"/>
    <col min="11" max="11" width="31.125" customWidth="1"/>
  </cols>
  <sheetData>
    <row r="2" spans="2:14" ht="15.75"/>
    <row r="3" spans="2:14" ht="15.75">
      <c r="B3" s="75" t="s">
        <v>17</v>
      </c>
      <c r="C3" s="76"/>
      <c r="D3" s="76"/>
      <c r="E3" s="76"/>
      <c r="F3" s="76"/>
      <c r="G3" s="76"/>
      <c r="H3" s="76"/>
      <c r="I3" s="76"/>
      <c r="J3" s="76"/>
      <c r="K3" s="77"/>
      <c r="L3" s="31"/>
      <c r="M3" s="31"/>
      <c r="N3" s="31"/>
    </row>
    <row r="4" spans="2:14" ht="15.75">
      <c r="B4" s="78" t="s">
        <v>18</v>
      </c>
      <c r="C4" s="79"/>
      <c r="D4" s="79"/>
      <c r="E4" s="79"/>
      <c r="F4" s="79"/>
      <c r="G4" s="79"/>
      <c r="H4" s="79"/>
      <c r="I4" s="79"/>
      <c r="J4" s="79"/>
      <c r="K4" s="80"/>
    </row>
    <row r="5" spans="2:14" ht="15.75">
      <c r="B5" s="2" t="s">
        <v>19</v>
      </c>
      <c r="C5" s="81"/>
      <c r="D5" s="81"/>
      <c r="E5" s="82" t="s">
        <v>20</v>
      </c>
      <c r="F5" s="83"/>
      <c r="G5" s="83"/>
      <c r="H5" s="83"/>
      <c r="I5" s="83"/>
      <c r="J5" s="83"/>
      <c r="K5" s="84"/>
    </row>
    <row r="6" spans="2:14" ht="15.75">
      <c r="B6" s="2" t="s">
        <v>21</v>
      </c>
      <c r="C6" s="82"/>
      <c r="D6" s="83"/>
      <c r="E6" s="83"/>
      <c r="F6" s="84"/>
      <c r="G6" s="32" t="s">
        <v>22</v>
      </c>
      <c r="H6" s="33">
        <f>COUNTIF(K10:K276,"PASS")</f>
        <v>0</v>
      </c>
      <c r="I6" s="34" t="e">
        <f>H6/(H6+H7+H8)</f>
        <v>#DIV/0!</v>
      </c>
      <c r="J6" s="61" t="s">
        <v>23</v>
      </c>
      <c r="K6" s="61"/>
    </row>
    <row r="7" spans="2:14" ht="15.75">
      <c r="B7" s="2" t="s">
        <v>24</v>
      </c>
      <c r="C7" s="85"/>
      <c r="D7" s="86"/>
      <c r="E7" s="86"/>
      <c r="F7" s="87"/>
      <c r="G7" s="6" t="s">
        <v>25</v>
      </c>
      <c r="H7" s="7">
        <f>COUNTIF(K10:K276,"FAIL")</f>
        <v>0</v>
      </c>
      <c r="I7" s="8" t="e">
        <f>H7/(H6+H7+H8)</f>
        <v>#DIV/0!</v>
      </c>
      <c r="J7" s="62"/>
      <c r="K7" s="62"/>
    </row>
    <row r="8" spans="2:14">
      <c r="B8" s="9" t="s">
        <v>26</v>
      </c>
      <c r="C8" s="88" t="s">
        <v>27</v>
      </c>
      <c r="D8" s="89"/>
      <c r="E8" s="89"/>
      <c r="F8" s="90"/>
      <c r="G8" s="10" t="s">
        <v>28</v>
      </c>
      <c r="H8" s="11">
        <f>COUNTIF(K10:K276,"BLOCK")</f>
        <v>0</v>
      </c>
      <c r="I8" s="12" t="e">
        <f>H8/(H6+H7+H8)</f>
        <v>#DIV/0!</v>
      </c>
      <c r="J8" s="62"/>
      <c r="K8" s="62"/>
    </row>
    <row r="9" spans="2:14">
      <c r="B9" s="35" t="s">
        <v>29</v>
      </c>
      <c r="C9" s="36" t="s">
        <v>30</v>
      </c>
      <c r="D9" s="36" t="s">
        <v>31</v>
      </c>
      <c r="E9" s="36" t="s">
        <v>32</v>
      </c>
      <c r="F9" s="36" t="s">
        <v>33</v>
      </c>
      <c r="G9" s="36" t="s">
        <v>34</v>
      </c>
      <c r="H9" s="36" t="s">
        <v>35</v>
      </c>
      <c r="I9" s="36" t="s">
        <v>36</v>
      </c>
      <c r="J9" s="37" t="s">
        <v>37</v>
      </c>
      <c r="K9" s="37" t="s">
        <v>38</v>
      </c>
    </row>
    <row r="10" spans="2:14">
      <c r="B10" s="91" t="s">
        <v>39</v>
      </c>
      <c r="C10" s="39" t="s">
        <v>40</v>
      </c>
      <c r="D10" s="39" t="s">
        <v>41</v>
      </c>
      <c r="E10" s="39" t="s">
        <v>42</v>
      </c>
      <c r="F10" s="39" t="s">
        <v>43</v>
      </c>
      <c r="G10" s="39" t="s">
        <v>44</v>
      </c>
      <c r="H10" s="39" t="s">
        <v>45</v>
      </c>
      <c r="I10" s="40" t="s">
        <v>46</v>
      </c>
      <c r="J10" s="38"/>
      <c r="K10" s="38"/>
    </row>
    <row r="11" spans="2:14">
      <c r="B11" s="91"/>
      <c r="C11" s="39" t="s">
        <v>47</v>
      </c>
      <c r="D11" s="39" t="s">
        <v>48</v>
      </c>
      <c r="E11" s="39" t="s">
        <v>49</v>
      </c>
      <c r="F11" s="39" t="s">
        <v>50</v>
      </c>
      <c r="G11" s="39" t="s">
        <v>51</v>
      </c>
      <c r="H11" s="39" t="s">
        <v>52</v>
      </c>
      <c r="I11" s="40" t="s">
        <v>53</v>
      </c>
      <c r="J11" s="38"/>
      <c r="K11" s="38"/>
    </row>
    <row r="12" spans="2:14" ht="30">
      <c r="B12" s="91"/>
      <c r="C12" s="39" t="s">
        <v>54</v>
      </c>
      <c r="D12" s="39" t="s">
        <v>55</v>
      </c>
      <c r="E12" s="39" t="s">
        <v>56</v>
      </c>
      <c r="F12" s="39" t="s">
        <v>57</v>
      </c>
      <c r="G12" s="39" t="s">
        <v>58</v>
      </c>
      <c r="H12" s="39" t="s">
        <v>59</v>
      </c>
      <c r="I12" s="40" t="s">
        <v>46</v>
      </c>
      <c r="J12" s="38"/>
      <c r="K12" s="38"/>
    </row>
    <row r="13" spans="2:14">
      <c r="B13" s="91"/>
      <c r="C13" s="39" t="s">
        <v>60</v>
      </c>
      <c r="D13" s="39" t="s">
        <v>61</v>
      </c>
      <c r="E13" s="39" t="s">
        <v>62</v>
      </c>
      <c r="F13" s="39" t="s">
        <v>63</v>
      </c>
      <c r="G13" s="39" t="s">
        <v>64</v>
      </c>
      <c r="H13" s="39" t="s">
        <v>65</v>
      </c>
      <c r="I13" s="40" t="s">
        <v>53</v>
      </c>
      <c r="J13" s="38"/>
      <c r="K13" s="38"/>
    </row>
    <row r="14" spans="2:14">
      <c r="B14" s="91"/>
      <c r="C14" s="39" t="s">
        <v>66</v>
      </c>
      <c r="D14" s="39" t="s">
        <v>67</v>
      </c>
      <c r="E14" s="39" t="s">
        <v>68</v>
      </c>
      <c r="F14" s="39" t="s">
        <v>69</v>
      </c>
      <c r="G14" s="39" t="s">
        <v>70</v>
      </c>
      <c r="H14" s="39" t="s">
        <v>71</v>
      </c>
      <c r="I14" s="40" t="s">
        <v>53</v>
      </c>
      <c r="J14" s="38"/>
      <c r="K14" s="38"/>
    </row>
    <row r="15" spans="2:14">
      <c r="B15" s="66" t="s">
        <v>72</v>
      </c>
      <c r="C15" s="39" t="s">
        <v>73</v>
      </c>
      <c r="D15" s="39" t="s">
        <v>74</v>
      </c>
      <c r="E15" s="39" t="s">
        <v>75</v>
      </c>
      <c r="F15" s="39" t="s">
        <v>76</v>
      </c>
      <c r="G15" s="39" t="s">
        <v>77</v>
      </c>
      <c r="H15" s="39" t="s">
        <v>78</v>
      </c>
      <c r="I15" s="40" t="s">
        <v>46</v>
      </c>
      <c r="J15" s="38"/>
      <c r="K15" s="38"/>
    </row>
    <row r="16" spans="2:14">
      <c r="B16" s="67"/>
      <c r="C16" s="39" t="s">
        <v>79</v>
      </c>
      <c r="D16" s="39" t="s">
        <v>80</v>
      </c>
      <c r="E16" s="39" t="s">
        <v>81</v>
      </c>
      <c r="F16" s="39" t="s">
        <v>82</v>
      </c>
      <c r="G16" s="39" t="s">
        <v>83</v>
      </c>
      <c r="H16" s="39" t="s">
        <v>84</v>
      </c>
      <c r="I16" s="40" t="s">
        <v>46</v>
      </c>
      <c r="J16" s="38"/>
      <c r="K16" s="38"/>
    </row>
    <row r="17" spans="1:11">
      <c r="B17" s="67"/>
      <c r="C17" s="39" t="s">
        <v>85</v>
      </c>
      <c r="D17" s="39" t="s">
        <v>86</v>
      </c>
      <c r="E17" s="39" t="s">
        <v>87</v>
      </c>
      <c r="F17" s="39" t="s">
        <v>82</v>
      </c>
      <c r="G17" s="39" t="s">
        <v>88</v>
      </c>
      <c r="H17" s="39" t="s">
        <v>89</v>
      </c>
      <c r="I17" s="40" t="s">
        <v>53</v>
      </c>
      <c r="J17" s="38"/>
      <c r="K17" s="38"/>
    </row>
    <row r="18" spans="1:11">
      <c r="B18" s="67"/>
      <c r="C18" s="39" t="s">
        <v>90</v>
      </c>
      <c r="D18" s="39" t="s">
        <v>91</v>
      </c>
      <c r="E18" s="39" t="s">
        <v>92</v>
      </c>
      <c r="F18" s="39" t="s">
        <v>93</v>
      </c>
      <c r="G18" s="39" t="s">
        <v>94</v>
      </c>
      <c r="H18" s="39" t="s">
        <v>95</v>
      </c>
      <c r="I18" s="40" t="s">
        <v>53</v>
      </c>
      <c r="J18" s="38"/>
      <c r="K18" s="38"/>
    </row>
    <row r="19" spans="1:11">
      <c r="B19" s="92"/>
      <c r="C19" s="39" t="s">
        <v>96</v>
      </c>
      <c r="D19" s="39" t="s">
        <v>97</v>
      </c>
      <c r="E19" s="39" t="s">
        <v>98</v>
      </c>
      <c r="F19" s="39" t="s">
        <v>82</v>
      </c>
      <c r="G19" s="39" t="s">
        <v>99</v>
      </c>
      <c r="H19" s="39" t="s">
        <v>100</v>
      </c>
      <c r="I19" s="40" t="s">
        <v>46</v>
      </c>
      <c r="J19" s="38"/>
      <c r="K19" s="38"/>
    </row>
    <row r="20" spans="1:11">
      <c r="B20" s="66" t="s">
        <v>101</v>
      </c>
      <c r="C20" s="39" t="s">
        <v>102</v>
      </c>
      <c r="D20" s="39" t="s">
        <v>103</v>
      </c>
      <c r="E20" s="39" t="s">
        <v>75</v>
      </c>
      <c r="F20" s="39" t="s">
        <v>82</v>
      </c>
      <c r="G20" s="39" t="s">
        <v>77</v>
      </c>
      <c r="H20" s="39" t="s">
        <v>78</v>
      </c>
      <c r="I20" s="40" t="s">
        <v>46</v>
      </c>
      <c r="J20" s="38"/>
      <c r="K20" s="38"/>
    </row>
    <row r="21" spans="1:11">
      <c r="B21" s="67"/>
      <c r="C21" s="39" t="s">
        <v>104</v>
      </c>
      <c r="D21" s="39" t="s">
        <v>105</v>
      </c>
      <c r="E21" s="39" t="s">
        <v>106</v>
      </c>
      <c r="F21" s="39" t="s">
        <v>57</v>
      </c>
      <c r="G21" s="39" t="s">
        <v>107</v>
      </c>
      <c r="H21" s="39" t="s">
        <v>108</v>
      </c>
      <c r="I21" s="40" t="s">
        <v>46</v>
      </c>
      <c r="J21" s="38"/>
      <c r="K21" s="38"/>
    </row>
    <row r="22" spans="1:11">
      <c r="B22" s="67"/>
      <c r="C22" s="39" t="s">
        <v>109</v>
      </c>
      <c r="D22" s="39" t="s">
        <v>110</v>
      </c>
      <c r="E22" s="39" t="s">
        <v>111</v>
      </c>
      <c r="F22" s="39" t="s">
        <v>112</v>
      </c>
      <c r="G22" s="39" t="s">
        <v>113</v>
      </c>
      <c r="H22" s="39" t="s">
        <v>114</v>
      </c>
      <c r="I22" s="40" t="s">
        <v>46</v>
      </c>
      <c r="J22" s="38"/>
      <c r="K22" s="38"/>
    </row>
    <row r="23" spans="1:11">
      <c r="B23" s="67"/>
      <c r="C23" s="39" t="s">
        <v>115</v>
      </c>
      <c r="D23" s="39" t="s">
        <v>116</v>
      </c>
      <c r="E23" s="39" t="s">
        <v>117</v>
      </c>
      <c r="F23" s="39" t="s">
        <v>82</v>
      </c>
      <c r="G23" s="39" t="s">
        <v>83</v>
      </c>
      <c r="H23" s="39" t="s">
        <v>118</v>
      </c>
      <c r="I23" s="40" t="s">
        <v>46</v>
      </c>
      <c r="J23" s="38"/>
      <c r="K23" s="38"/>
    </row>
    <row r="24" spans="1:11">
      <c r="B24" s="67"/>
      <c r="C24" s="39" t="s">
        <v>119</v>
      </c>
      <c r="D24" s="39" t="s">
        <v>120</v>
      </c>
      <c r="E24" s="39" t="s">
        <v>121</v>
      </c>
      <c r="F24" s="39" t="s">
        <v>82</v>
      </c>
      <c r="G24" s="39" t="s">
        <v>77</v>
      </c>
      <c r="H24" s="39" t="s">
        <v>122</v>
      </c>
      <c r="I24" s="40" t="s">
        <v>46</v>
      </c>
      <c r="J24" s="38"/>
      <c r="K24" s="38"/>
    </row>
    <row r="25" spans="1:11">
      <c r="B25" s="92"/>
      <c r="C25" s="39" t="s">
        <v>123</v>
      </c>
      <c r="D25" s="39" t="s">
        <v>91</v>
      </c>
      <c r="E25" s="39" t="s">
        <v>124</v>
      </c>
      <c r="F25" s="39" t="s">
        <v>93</v>
      </c>
      <c r="G25" s="39" t="s">
        <v>125</v>
      </c>
      <c r="H25" s="39" t="s">
        <v>126</v>
      </c>
      <c r="I25" s="40" t="s">
        <v>53</v>
      </c>
      <c r="J25" s="38"/>
      <c r="K25" s="38"/>
    </row>
    <row r="26" spans="1:11">
      <c r="B26" s="66" t="s">
        <v>127</v>
      </c>
      <c r="C26" s="39" t="s">
        <v>128</v>
      </c>
      <c r="D26" s="39" t="s">
        <v>129</v>
      </c>
      <c r="E26" s="39" t="s">
        <v>130</v>
      </c>
      <c r="F26" s="39" t="s">
        <v>131</v>
      </c>
      <c r="G26" s="39" t="s">
        <v>132</v>
      </c>
      <c r="H26" s="39" t="s">
        <v>133</v>
      </c>
      <c r="I26" s="40" t="s">
        <v>53</v>
      </c>
      <c r="J26" s="38"/>
      <c r="K26" s="38"/>
    </row>
    <row r="27" spans="1:11">
      <c r="B27" s="67"/>
      <c r="C27" s="39" t="s">
        <v>134</v>
      </c>
      <c r="D27" s="39" t="s">
        <v>135</v>
      </c>
      <c r="E27" s="39" t="s">
        <v>136</v>
      </c>
      <c r="F27" s="39" t="s">
        <v>137</v>
      </c>
      <c r="G27" s="39" t="s">
        <v>138</v>
      </c>
      <c r="H27" s="39" t="s">
        <v>139</v>
      </c>
      <c r="I27" s="40" t="s">
        <v>53</v>
      </c>
      <c r="J27" s="38"/>
      <c r="K27" s="38"/>
    </row>
    <row r="28" spans="1:11" s="29" customFormat="1">
      <c r="A28" s="54" t="s">
        <v>140</v>
      </c>
      <c r="B28" s="93"/>
      <c r="C28" s="55" t="s">
        <v>141</v>
      </c>
      <c r="D28" s="55" t="s">
        <v>142</v>
      </c>
      <c r="E28" s="55" t="s">
        <v>143</v>
      </c>
      <c r="F28" s="55" t="s">
        <v>144</v>
      </c>
      <c r="G28" s="55" t="s">
        <v>145</v>
      </c>
      <c r="H28" s="55" t="s">
        <v>146</v>
      </c>
      <c r="I28" s="56" t="s">
        <v>46</v>
      </c>
      <c r="J28" s="57"/>
      <c r="K28" s="57"/>
    </row>
    <row r="29" spans="1:11" ht="15.75">
      <c r="B29" s="67"/>
      <c r="C29" s="39" t="s">
        <v>147</v>
      </c>
      <c r="D29" s="39" t="s">
        <v>148</v>
      </c>
      <c r="E29" s="39" t="s">
        <v>149</v>
      </c>
      <c r="F29" s="39" t="s">
        <v>150</v>
      </c>
      <c r="G29" s="39" t="s">
        <v>151</v>
      </c>
      <c r="H29" s="39" t="s">
        <v>114</v>
      </c>
      <c r="I29" s="40" t="s">
        <v>53</v>
      </c>
      <c r="J29" s="38"/>
      <c r="K29" s="38"/>
    </row>
    <row r="30" spans="1:11" ht="30">
      <c r="B30" s="58" t="s">
        <v>152</v>
      </c>
      <c r="C30" s="41" t="s">
        <v>153</v>
      </c>
      <c r="D30" s="39" t="s">
        <v>154</v>
      </c>
      <c r="E30" s="39" t="s">
        <v>155</v>
      </c>
      <c r="F30" s="39" t="s">
        <v>156</v>
      </c>
      <c r="G30" s="39" t="s">
        <v>157</v>
      </c>
      <c r="H30" s="39" t="s">
        <v>158</v>
      </c>
      <c r="I30" s="40" t="s">
        <v>46</v>
      </c>
      <c r="J30" s="38"/>
      <c r="K30" s="38"/>
    </row>
    <row r="31" spans="1:11">
      <c r="B31" s="59"/>
      <c r="C31" s="41" t="s">
        <v>159</v>
      </c>
      <c r="D31" s="39" t="s">
        <v>160</v>
      </c>
      <c r="E31" s="39" t="s">
        <v>161</v>
      </c>
      <c r="F31" s="39" t="s">
        <v>155</v>
      </c>
      <c r="G31" s="39" t="s">
        <v>162</v>
      </c>
      <c r="H31" s="39" t="s">
        <v>78</v>
      </c>
      <c r="I31" s="40" t="s">
        <v>46</v>
      </c>
      <c r="J31" s="38"/>
      <c r="K31" s="38"/>
    </row>
    <row r="32" spans="1:11">
      <c r="B32" s="59"/>
      <c r="C32" s="41" t="s">
        <v>163</v>
      </c>
      <c r="D32" s="39" t="s">
        <v>164</v>
      </c>
      <c r="E32" s="39" t="s">
        <v>165</v>
      </c>
      <c r="F32" s="39" t="s">
        <v>166</v>
      </c>
      <c r="G32" s="39" t="s">
        <v>167</v>
      </c>
      <c r="H32" s="39" t="s">
        <v>168</v>
      </c>
      <c r="I32" s="40" t="s">
        <v>53</v>
      </c>
      <c r="J32" s="38"/>
      <c r="K32" s="38"/>
    </row>
    <row r="33" spans="1:11" ht="15.75">
      <c r="B33" s="60"/>
      <c r="C33" s="41" t="s">
        <v>169</v>
      </c>
      <c r="D33" s="39" t="s">
        <v>170</v>
      </c>
      <c r="E33" s="39" t="s">
        <v>171</v>
      </c>
      <c r="F33" s="39" t="s">
        <v>57</v>
      </c>
      <c r="G33" s="39" t="s">
        <v>172</v>
      </c>
      <c r="H33" s="39" t="s">
        <v>173</v>
      </c>
      <c r="I33" s="40" t="s">
        <v>174</v>
      </c>
      <c r="J33" s="38"/>
      <c r="K33" s="38"/>
    </row>
    <row r="34" spans="1:11">
      <c r="B34" s="94" t="s">
        <v>175</v>
      </c>
      <c r="C34" s="39" t="s">
        <v>176</v>
      </c>
      <c r="D34" s="39" t="s">
        <v>177</v>
      </c>
      <c r="E34" s="39" t="s">
        <v>178</v>
      </c>
      <c r="F34" s="39" t="s">
        <v>82</v>
      </c>
      <c r="G34" s="39" t="s">
        <v>179</v>
      </c>
      <c r="H34" s="39" t="s">
        <v>180</v>
      </c>
      <c r="I34" s="40" t="s">
        <v>46</v>
      </c>
      <c r="J34" s="38"/>
      <c r="K34" s="38"/>
    </row>
    <row r="35" spans="1:11">
      <c r="B35" s="95"/>
      <c r="C35" s="39" t="s">
        <v>181</v>
      </c>
      <c r="D35" s="39" t="s">
        <v>182</v>
      </c>
      <c r="E35" s="39" t="s">
        <v>183</v>
      </c>
      <c r="F35" s="39" t="s">
        <v>82</v>
      </c>
      <c r="G35" s="39" t="s">
        <v>77</v>
      </c>
      <c r="H35" s="39" t="s">
        <v>184</v>
      </c>
      <c r="I35" s="40" t="s">
        <v>46</v>
      </c>
      <c r="J35" s="38"/>
      <c r="K35" s="38"/>
    </row>
    <row r="36" spans="1:11">
      <c r="B36" s="95"/>
      <c r="C36" s="39" t="s">
        <v>185</v>
      </c>
      <c r="D36" s="39" t="s">
        <v>186</v>
      </c>
      <c r="E36" s="39" t="s">
        <v>187</v>
      </c>
      <c r="F36" s="39" t="s">
        <v>82</v>
      </c>
      <c r="G36" s="39" t="s">
        <v>188</v>
      </c>
      <c r="H36" s="39" t="s">
        <v>189</v>
      </c>
      <c r="I36" s="40" t="s">
        <v>46</v>
      </c>
      <c r="J36" s="38"/>
      <c r="K36" s="38"/>
    </row>
    <row r="37" spans="1:11">
      <c r="B37" s="95"/>
      <c r="C37" s="39" t="s">
        <v>190</v>
      </c>
      <c r="D37" s="39" t="s">
        <v>191</v>
      </c>
      <c r="E37" s="39" t="s">
        <v>192</v>
      </c>
      <c r="F37" s="39" t="s">
        <v>193</v>
      </c>
      <c r="G37" s="39" t="s">
        <v>194</v>
      </c>
      <c r="H37" s="39" t="s">
        <v>195</v>
      </c>
      <c r="I37" s="40" t="s">
        <v>46</v>
      </c>
      <c r="J37" s="38"/>
      <c r="K37" s="38"/>
    </row>
    <row r="38" spans="1:11" ht="15.75">
      <c r="B38" s="96"/>
      <c r="C38" s="39" t="s">
        <v>196</v>
      </c>
      <c r="D38" s="39" t="s">
        <v>197</v>
      </c>
      <c r="E38" s="39" t="s">
        <v>198</v>
      </c>
      <c r="F38" s="39" t="s">
        <v>199</v>
      </c>
      <c r="G38" s="39" t="s">
        <v>200</v>
      </c>
      <c r="H38" s="39" t="s">
        <v>201</v>
      </c>
      <c r="I38" s="40" t="s">
        <v>53</v>
      </c>
      <c r="J38" s="38"/>
      <c r="K38" s="38"/>
    </row>
    <row r="39" spans="1:11">
      <c r="A39" s="54" t="s">
        <v>202</v>
      </c>
      <c r="B39" s="63" t="s">
        <v>203</v>
      </c>
      <c r="C39" s="41" t="s">
        <v>204</v>
      </c>
      <c r="D39" s="39" t="s">
        <v>205</v>
      </c>
      <c r="E39" s="39" t="s">
        <v>206</v>
      </c>
      <c r="F39" s="39" t="s">
        <v>207</v>
      </c>
      <c r="G39" s="39" t="s">
        <v>208</v>
      </c>
      <c r="H39" s="39" t="s">
        <v>209</v>
      </c>
      <c r="I39" s="42"/>
      <c r="J39" s="38"/>
      <c r="K39" s="38"/>
    </row>
    <row r="40" spans="1:11">
      <c r="A40" s="54" t="s">
        <v>210</v>
      </c>
      <c r="B40" s="64"/>
      <c r="C40" s="41" t="s">
        <v>211</v>
      </c>
      <c r="D40" s="39" t="s">
        <v>212</v>
      </c>
      <c r="E40" s="39" t="s">
        <v>213</v>
      </c>
      <c r="F40" s="39" t="s">
        <v>214</v>
      </c>
      <c r="G40" s="39" t="s">
        <v>215</v>
      </c>
      <c r="H40" s="39" t="s">
        <v>216</v>
      </c>
      <c r="I40" s="42"/>
      <c r="J40" s="38"/>
      <c r="K40" s="38"/>
    </row>
    <row r="41" spans="1:11">
      <c r="A41" s="54" t="s">
        <v>210</v>
      </c>
      <c r="B41" s="64"/>
      <c r="C41" s="41" t="s">
        <v>217</v>
      </c>
      <c r="D41" s="39" t="s">
        <v>218</v>
      </c>
      <c r="E41" s="39" t="s">
        <v>219</v>
      </c>
      <c r="F41" s="39" t="s">
        <v>220</v>
      </c>
      <c r="G41" s="39" t="s">
        <v>221</v>
      </c>
      <c r="H41" s="39" t="s">
        <v>222</v>
      </c>
      <c r="I41" s="42"/>
      <c r="J41" s="38"/>
      <c r="K41" s="38"/>
    </row>
    <row r="42" spans="1:11">
      <c r="B42" s="64"/>
      <c r="C42" s="41" t="s">
        <v>223</v>
      </c>
      <c r="D42" s="39" t="s">
        <v>224</v>
      </c>
      <c r="E42" s="39" t="s">
        <v>225</v>
      </c>
      <c r="F42" s="39" t="s">
        <v>226</v>
      </c>
      <c r="G42" s="39" t="s">
        <v>227</v>
      </c>
      <c r="H42" s="30"/>
      <c r="I42" s="40" t="s">
        <v>46</v>
      </c>
      <c r="J42" s="38"/>
      <c r="K42" s="38"/>
    </row>
    <row r="43" spans="1:11">
      <c r="B43" s="64"/>
      <c r="C43" s="41" t="s">
        <v>228</v>
      </c>
      <c r="D43" s="39" t="s">
        <v>229</v>
      </c>
      <c r="E43" s="39" t="s">
        <v>230</v>
      </c>
      <c r="F43" s="30" t="s">
        <v>231</v>
      </c>
      <c r="G43" s="39" t="s">
        <v>232</v>
      </c>
      <c r="H43" s="30"/>
      <c r="I43" s="40" t="s">
        <v>53</v>
      </c>
      <c r="J43" s="38"/>
      <c r="K43" s="38"/>
    </row>
    <row r="44" spans="1:11">
      <c r="B44" s="64"/>
      <c r="C44" s="41" t="s">
        <v>233</v>
      </c>
      <c r="D44" s="39" t="s">
        <v>234</v>
      </c>
      <c r="E44" s="39" t="s">
        <v>235</v>
      </c>
      <c r="F44" s="30" t="s">
        <v>236</v>
      </c>
      <c r="G44" s="39" t="s">
        <v>237</v>
      </c>
      <c r="H44" s="30"/>
      <c r="I44" s="40" t="s">
        <v>53</v>
      </c>
      <c r="J44" s="38"/>
      <c r="K44" s="38"/>
    </row>
    <row r="45" spans="1:11">
      <c r="A45" s="54" t="s">
        <v>238</v>
      </c>
      <c r="B45" s="64"/>
      <c r="C45" s="41" t="s">
        <v>239</v>
      </c>
      <c r="D45" s="39" t="s">
        <v>240</v>
      </c>
      <c r="E45" s="39" t="s">
        <v>241</v>
      </c>
      <c r="F45" t="s">
        <v>242</v>
      </c>
      <c r="G45" s="39" t="s">
        <v>77</v>
      </c>
      <c r="H45" s="30"/>
      <c r="I45" s="40" t="s">
        <v>46</v>
      </c>
      <c r="J45" s="38"/>
      <c r="K45" s="38"/>
    </row>
    <row r="46" spans="1:11">
      <c r="B46" s="64"/>
      <c r="C46" s="41" t="s">
        <v>243</v>
      </c>
      <c r="D46" s="39" t="s">
        <v>41</v>
      </c>
      <c r="E46" s="39" t="s">
        <v>244</v>
      </c>
      <c r="F46" s="39" t="s">
        <v>245</v>
      </c>
      <c r="G46" s="39" t="s">
        <v>246</v>
      </c>
      <c r="H46" s="30"/>
      <c r="I46" s="40" t="s">
        <v>53</v>
      </c>
      <c r="J46" s="38"/>
      <c r="K46" s="38"/>
    </row>
    <row r="47" spans="1:11">
      <c r="B47" s="64"/>
      <c r="C47" s="41" t="s">
        <v>247</v>
      </c>
      <c r="D47" s="39" t="s">
        <v>248</v>
      </c>
      <c r="E47" s="39" t="s">
        <v>249</v>
      </c>
      <c r="F47" s="39" t="s">
        <v>155</v>
      </c>
      <c r="G47" s="39" t="s">
        <v>250</v>
      </c>
      <c r="H47" s="30"/>
      <c r="I47" s="40" t="s">
        <v>46</v>
      </c>
      <c r="J47" s="38"/>
      <c r="K47" s="38"/>
    </row>
    <row r="48" spans="1:11">
      <c r="B48" s="64"/>
      <c r="C48" s="41" t="s">
        <v>251</v>
      </c>
      <c r="D48" s="39" t="s">
        <v>252</v>
      </c>
      <c r="E48" s="39" t="s">
        <v>253</v>
      </c>
      <c r="F48" s="39" t="s">
        <v>254</v>
      </c>
      <c r="G48" s="39" t="s">
        <v>255</v>
      </c>
      <c r="H48" s="30"/>
      <c r="I48" s="40" t="s">
        <v>53</v>
      </c>
      <c r="J48" s="38"/>
      <c r="K48" s="38"/>
    </row>
    <row r="49" spans="1:11" ht="30">
      <c r="B49" s="64"/>
      <c r="C49" s="41" t="s">
        <v>256</v>
      </c>
      <c r="D49" s="39" t="s">
        <v>257</v>
      </c>
      <c r="E49" s="39" t="s">
        <v>258</v>
      </c>
      <c r="F49" s="39" t="s">
        <v>259</v>
      </c>
      <c r="G49" s="39" t="s">
        <v>260</v>
      </c>
      <c r="H49" s="30"/>
      <c r="I49" s="40" t="s">
        <v>46</v>
      </c>
      <c r="J49" s="38"/>
      <c r="K49" s="38"/>
    </row>
    <row r="50" spans="1:11" ht="30">
      <c r="B50" s="64"/>
      <c r="C50" s="41" t="s">
        <v>261</v>
      </c>
      <c r="D50" s="39" t="s">
        <v>262</v>
      </c>
      <c r="E50" s="39" t="s">
        <v>258</v>
      </c>
      <c r="F50" s="39" t="s">
        <v>124</v>
      </c>
      <c r="G50" s="39" t="s">
        <v>125</v>
      </c>
      <c r="H50" s="30"/>
      <c r="I50" s="40" t="s">
        <v>53</v>
      </c>
      <c r="J50" s="38"/>
      <c r="K50" s="38"/>
    </row>
    <row r="51" spans="1:11">
      <c r="B51" s="64"/>
      <c r="C51" s="41" t="s">
        <v>263</v>
      </c>
      <c r="D51" s="39" t="s">
        <v>264</v>
      </c>
      <c r="E51" s="39" t="s">
        <v>265</v>
      </c>
      <c r="F51" s="39" t="s">
        <v>266</v>
      </c>
      <c r="G51" s="39" t="s">
        <v>267</v>
      </c>
      <c r="H51" s="30"/>
      <c r="I51" s="40" t="s">
        <v>53</v>
      </c>
      <c r="J51" s="38"/>
      <c r="K51" s="38"/>
    </row>
    <row r="52" spans="1:11" ht="30">
      <c r="B52" s="64"/>
      <c r="C52" s="41" t="s">
        <v>268</v>
      </c>
      <c r="D52" s="39" t="s">
        <v>269</v>
      </c>
      <c r="E52" s="39" t="s">
        <v>270</v>
      </c>
      <c r="F52" s="39" t="s">
        <v>271</v>
      </c>
      <c r="G52" s="39" t="s">
        <v>272</v>
      </c>
      <c r="H52" s="30"/>
      <c r="I52" s="40" t="s">
        <v>53</v>
      </c>
      <c r="J52" s="38"/>
      <c r="K52" s="38"/>
    </row>
    <row r="53" spans="1:11" ht="15.75">
      <c r="A53" s="54" t="s">
        <v>238</v>
      </c>
      <c r="B53" s="65"/>
      <c r="C53" s="41" t="s">
        <v>273</v>
      </c>
      <c r="D53" s="39" t="s">
        <v>240</v>
      </c>
      <c r="E53" s="39" t="s">
        <v>274</v>
      </c>
      <c r="F53" s="39" t="s">
        <v>242</v>
      </c>
      <c r="G53" s="39" t="s">
        <v>275</v>
      </c>
      <c r="H53" s="30"/>
      <c r="I53" s="40" t="s">
        <v>46</v>
      </c>
      <c r="J53" s="38"/>
      <c r="K53" s="38"/>
    </row>
    <row r="54" spans="1:11" ht="30">
      <c r="B54" s="66" t="s">
        <v>276</v>
      </c>
      <c r="C54" s="39" t="s">
        <v>277</v>
      </c>
      <c r="D54" s="39" t="s">
        <v>278</v>
      </c>
      <c r="E54" s="39" t="s">
        <v>279</v>
      </c>
      <c r="F54" s="39" t="s">
        <v>280</v>
      </c>
      <c r="G54" s="39" t="s">
        <v>281</v>
      </c>
      <c r="H54" s="30"/>
      <c r="I54" s="40" t="s">
        <v>46</v>
      </c>
      <c r="J54" s="38"/>
      <c r="K54" s="38"/>
    </row>
    <row r="55" spans="1:11">
      <c r="B55" s="67"/>
      <c r="C55" s="39" t="s">
        <v>282</v>
      </c>
      <c r="D55" s="39" t="s">
        <v>74</v>
      </c>
      <c r="E55" s="39" t="s">
        <v>283</v>
      </c>
      <c r="F55" s="39" t="s">
        <v>284</v>
      </c>
      <c r="G55" s="39" t="s">
        <v>77</v>
      </c>
      <c r="H55" s="30"/>
      <c r="I55" s="40" t="s">
        <v>46</v>
      </c>
      <c r="J55" s="38"/>
      <c r="K55" s="38"/>
    </row>
    <row r="56" spans="1:11">
      <c r="B56" s="67"/>
      <c r="C56" s="39" t="s">
        <v>285</v>
      </c>
      <c r="D56" s="39" t="s">
        <v>103</v>
      </c>
      <c r="E56" s="39" t="s">
        <v>286</v>
      </c>
      <c r="F56" s="39" t="s">
        <v>284</v>
      </c>
      <c r="G56" s="39" t="s">
        <v>77</v>
      </c>
      <c r="H56" s="30"/>
      <c r="I56" s="40" t="s">
        <v>46</v>
      </c>
      <c r="J56" s="38"/>
      <c r="K56" s="38"/>
    </row>
    <row r="57" spans="1:11">
      <c r="B57" s="67"/>
      <c r="C57" s="39" t="s">
        <v>287</v>
      </c>
      <c r="D57" s="39" t="s">
        <v>288</v>
      </c>
      <c r="E57" s="39" t="s">
        <v>289</v>
      </c>
      <c r="F57" s="39" t="s">
        <v>290</v>
      </c>
      <c r="G57" s="39" t="s">
        <v>227</v>
      </c>
      <c r="H57" s="30"/>
      <c r="I57" s="40" t="s">
        <v>46</v>
      </c>
      <c r="J57" s="38"/>
      <c r="K57" s="38"/>
    </row>
    <row r="58" spans="1:11">
      <c r="B58" s="67"/>
      <c r="C58" s="39" t="s">
        <v>291</v>
      </c>
      <c r="D58" s="39" t="s">
        <v>292</v>
      </c>
      <c r="E58" s="39" t="s">
        <v>293</v>
      </c>
      <c r="F58" s="39" t="s">
        <v>294</v>
      </c>
      <c r="G58" s="39" t="s">
        <v>295</v>
      </c>
      <c r="H58" s="30"/>
      <c r="I58" s="40" t="s">
        <v>46</v>
      </c>
      <c r="J58" s="38"/>
      <c r="K58" s="38"/>
    </row>
    <row r="59" spans="1:11" ht="30">
      <c r="A59" s="54" t="s">
        <v>296</v>
      </c>
      <c r="B59" s="67"/>
      <c r="C59" s="39" t="s">
        <v>297</v>
      </c>
      <c r="D59" s="39" t="s">
        <v>298</v>
      </c>
      <c r="E59" s="39" t="s">
        <v>299</v>
      </c>
      <c r="F59" s="39" t="s">
        <v>284</v>
      </c>
      <c r="G59" s="39" t="s">
        <v>300</v>
      </c>
      <c r="H59" s="30"/>
      <c r="I59" s="40" t="s">
        <v>53</v>
      </c>
      <c r="J59" s="38"/>
      <c r="K59" s="38"/>
    </row>
    <row r="60" spans="1:11" ht="30">
      <c r="B60" s="67"/>
      <c r="C60" s="39" t="s">
        <v>301</v>
      </c>
      <c r="D60" s="39" t="s">
        <v>302</v>
      </c>
      <c r="E60" s="39" t="s">
        <v>303</v>
      </c>
      <c r="F60" s="39" t="s">
        <v>284</v>
      </c>
      <c r="G60" s="39" t="s">
        <v>110</v>
      </c>
      <c r="H60" s="30"/>
      <c r="I60" s="40" t="s">
        <v>53</v>
      </c>
      <c r="J60" s="38"/>
      <c r="K60" s="38"/>
    </row>
    <row r="61" spans="1:11">
      <c r="B61" s="67"/>
      <c r="C61" s="39" t="s">
        <v>304</v>
      </c>
      <c r="D61" s="39" t="s">
        <v>305</v>
      </c>
      <c r="E61" s="39" t="s">
        <v>306</v>
      </c>
      <c r="F61" s="39" t="s">
        <v>307</v>
      </c>
      <c r="H61" s="30"/>
      <c r="I61" s="39" t="s">
        <v>53</v>
      </c>
      <c r="J61" s="38"/>
      <c r="K61" s="38"/>
    </row>
    <row r="62" spans="1:11" ht="30">
      <c r="B62" s="67"/>
      <c r="C62" s="39" t="s">
        <v>308</v>
      </c>
      <c r="D62" s="39" t="s">
        <v>309</v>
      </c>
      <c r="E62" s="39" t="s">
        <v>87</v>
      </c>
      <c r="F62" s="39" t="s">
        <v>284</v>
      </c>
      <c r="G62" s="39" t="s">
        <v>310</v>
      </c>
      <c r="H62" s="30"/>
      <c r="I62" s="40" t="s">
        <v>53</v>
      </c>
      <c r="J62" s="38"/>
      <c r="K62" s="38"/>
    </row>
    <row r="63" spans="1:11">
      <c r="B63" s="67"/>
      <c r="C63" s="39" t="s">
        <v>311</v>
      </c>
      <c r="D63" s="39" t="s">
        <v>312</v>
      </c>
      <c r="E63" s="39" t="s">
        <v>313</v>
      </c>
      <c r="F63" s="39" t="s">
        <v>284</v>
      </c>
      <c r="G63" s="39" t="s">
        <v>314</v>
      </c>
      <c r="H63" s="30"/>
      <c r="I63" s="40" t="s">
        <v>53</v>
      </c>
      <c r="J63" s="38"/>
      <c r="K63" s="38"/>
    </row>
    <row r="64" spans="1:11">
      <c r="B64" s="67"/>
      <c r="C64" s="39" t="s">
        <v>315</v>
      </c>
      <c r="D64" s="39" t="s">
        <v>316</v>
      </c>
      <c r="E64" s="39" t="s">
        <v>317</v>
      </c>
      <c r="F64" s="39" t="s">
        <v>318</v>
      </c>
      <c r="G64" s="39" t="s">
        <v>319</v>
      </c>
      <c r="H64" s="30"/>
      <c r="I64" s="40" t="s">
        <v>46</v>
      </c>
      <c r="J64" s="38"/>
      <c r="K64" s="38"/>
    </row>
    <row r="65" spans="1:11">
      <c r="B65" s="67"/>
      <c r="C65" s="39" t="s">
        <v>320</v>
      </c>
      <c r="D65" s="39" t="s">
        <v>321</v>
      </c>
      <c r="E65" s="39" t="s">
        <v>271</v>
      </c>
      <c r="F65" s="39" t="s">
        <v>284</v>
      </c>
      <c r="G65" s="39" t="s">
        <v>322</v>
      </c>
      <c r="H65" s="30"/>
      <c r="I65" s="40" t="s">
        <v>46</v>
      </c>
      <c r="J65" s="38"/>
      <c r="K65" s="38"/>
    </row>
    <row r="66" spans="1:11" ht="16.5">
      <c r="B66" s="92"/>
      <c r="C66" s="39" t="s">
        <v>323</v>
      </c>
      <c r="D66" s="39" t="s">
        <v>324</v>
      </c>
      <c r="E66" s="39" t="s">
        <v>325</v>
      </c>
      <c r="F66" s="39" t="s">
        <v>284</v>
      </c>
      <c r="G66" s="39" t="s">
        <v>326</v>
      </c>
      <c r="H66" s="30"/>
      <c r="I66" s="40" t="s">
        <v>53</v>
      </c>
      <c r="J66" s="38"/>
      <c r="K66" s="38"/>
    </row>
    <row r="67" spans="1:11" ht="15" customHeight="1">
      <c r="B67" s="66" t="s">
        <v>327</v>
      </c>
      <c r="C67" s="39" t="s">
        <v>328</v>
      </c>
      <c r="D67" s="39" t="s">
        <v>329</v>
      </c>
      <c r="E67" s="39" t="s">
        <v>330</v>
      </c>
      <c r="F67" s="39" t="s">
        <v>331</v>
      </c>
      <c r="G67" s="30"/>
      <c r="H67" s="30"/>
      <c r="I67" s="39" t="s">
        <v>46</v>
      </c>
      <c r="J67" s="38"/>
      <c r="K67" s="38"/>
    </row>
    <row r="68" spans="1:11" ht="15" customHeight="1">
      <c r="B68" s="67"/>
      <c r="C68" s="39" t="s">
        <v>332</v>
      </c>
      <c r="D68" s="39" t="s">
        <v>333</v>
      </c>
      <c r="E68" s="39" t="s">
        <v>334</v>
      </c>
      <c r="F68" s="39" t="s">
        <v>335</v>
      </c>
      <c r="G68" s="30"/>
      <c r="H68" s="30"/>
      <c r="I68" s="39" t="s">
        <v>46</v>
      </c>
      <c r="J68" s="38"/>
      <c r="K68" s="38"/>
    </row>
    <row r="69" spans="1:11" ht="15" customHeight="1">
      <c r="B69" s="67"/>
      <c r="C69" s="39" t="s">
        <v>336</v>
      </c>
      <c r="D69" s="39" t="s">
        <v>337</v>
      </c>
      <c r="E69" s="39" t="s">
        <v>338</v>
      </c>
      <c r="F69" s="39" t="s">
        <v>339</v>
      </c>
      <c r="G69" s="30"/>
      <c r="H69" s="30"/>
      <c r="I69" s="39" t="s">
        <v>46</v>
      </c>
      <c r="J69" s="38"/>
      <c r="K69" s="38"/>
    </row>
    <row r="70" spans="1:11" ht="15" customHeight="1">
      <c r="B70" s="67"/>
      <c r="C70" s="39" t="s">
        <v>340</v>
      </c>
      <c r="D70" s="39" t="s">
        <v>341</v>
      </c>
      <c r="E70" s="39" t="s">
        <v>342</v>
      </c>
      <c r="F70" s="39" t="s">
        <v>343</v>
      </c>
      <c r="G70" s="30"/>
      <c r="H70" s="30"/>
      <c r="I70" s="39" t="s">
        <v>46</v>
      </c>
      <c r="J70" s="38"/>
      <c r="K70" s="38"/>
    </row>
    <row r="71" spans="1:11" ht="15" customHeight="1">
      <c r="B71" s="67"/>
      <c r="C71" s="39" t="s">
        <v>344</v>
      </c>
      <c r="D71" s="39" t="s">
        <v>345</v>
      </c>
      <c r="E71" s="39" t="s">
        <v>346</v>
      </c>
      <c r="F71" s="39" t="s">
        <v>347</v>
      </c>
      <c r="G71" s="30"/>
      <c r="H71" s="30"/>
      <c r="I71" s="39" t="s">
        <v>53</v>
      </c>
      <c r="J71" s="38"/>
      <c r="K71" s="38"/>
    </row>
    <row r="72" spans="1:11" ht="15" customHeight="1">
      <c r="A72" s="54" t="s">
        <v>348</v>
      </c>
      <c r="B72" s="67"/>
      <c r="C72" s="39" t="s">
        <v>349</v>
      </c>
      <c r="D72" s="39" t="s">
        <v>350</v>
      </c>
      <c r="E72" s="39" t="s">
        <v>351</v>
      </c>
      <c r="F72" s="39" t="s">
        <v>352</v>
      </c>
      <c r="G72" s="30"/>
      <c r="H72" s="30"/>
      <c r="I72" s="39" t="s">
        <v>174</v>
      </c>
      <c r="J72" s="38"/>
      <c r="K72" s="38"/>
    </row>
    <row r="73" spans="1:11" ht="15" customHeight="1">
      <c r="B73" s="67"/>
      <c r="C73" s="39" t="s">
        <v>353</v>
      </c>
      <c r="D73" s="39" t="s">
        <v>354</v>
      </c>
      <c r="E73" s="39" t="s">
        <v>355</v>
      </c>
      <c r="F73" s="39" t="s">
        <v>356</v>
      </c>
      <c r="G73" s="30"/>
      <c r="H73" s="30"/>
      <c r="I73" s="39" t="s">
        <v>174</v>
      </c>
      <c r="J73" s="38"/>
      <c r="K73" s="38"/>
    </row>
    <row r="74" spans="1:11" ht="15" customHeight="1">
      <c r="B74" s="67"/>
      <c r="C74" s="39" t="s">
        <v>357</v>
      </c>
      <c r="D74" s="39" t="s">
        <v>358</v>
      </c>
      <c r="E74" s="39" t="s">
        <v>359</v>
      </c>
      <c r="F74" s="39" t="s">
        <v>360</v>
      </c>
      <c r="G74" s="30"/>
      <c r="H74" s="30"/>
      <c r="I74" s="39" t="s">
        <v>53</v>
      </c>
      <c r="J74" s="38"/>
      <c r="K74" s="38"/>
    </row>
    <row r="75" spans="1:11" ht="15" customHeight="1">
      <c r="B75" s="67"/>
      <c r="C75" s="39" t="s">
        <v>361</v>
      </c>
      <c r="D75" s="39" t="s">
        <v>362</v>
      </c>
      <c r="E75" s="39" t="s">
        <v>363</v>
      </c>
      <c r="F75" s="39" t="s">
        <v>364</v>
      </c>
      <c r="G75" s="30"/>
      <c r="H75" s="30"/>
      <c r="I75" s="39" t="s">
        <v>46</v>
      </c>
      <c r="J75" s="38"/>
      <c r="K75" s="38"/>
    </row>
    <row r="76" spans="1:11" ht="30" customHeight="1">
      <c r="B76" s="67"/>
      <c r="C76" s="39" t="s">
        <v>365</v>
      </c>
      <c r="D76" s="39" t="s">
        <v>366</v>
      </c>
      <c r="E76" s="39" t="s">
        <v>367</v>
      </c>
      <c r="F76" s="39" t="s">
        <v>368</v>
      </c>
      <c r="G76" s="30"/>
      <c r="H76" s="30"/>
      <c r="I76" s="39" t="s">
        <v>46</v>
      </c>
      <c r="J76" s="38"/>
      <c r="K76" s="38"/>
    </row>
    <row r="77" spans="1:11" ht="15.75" customHeight="1">
      <c r="B77" s="68"/>
      <c r="C77" s="39" t="s">
        <v>369</v>
      </c>
      <c r="D77" s="39" t="s">
        <v>370</v>
      </c>
      <c r="E77" s="39" t="s">
        <v>371</v>
      </c>
      <c r="F77" s="39" t="s">
        <v>372</v>
      </c>
      <c r="G77" s="30"/>
      <c r="H77" s="30"/>
      <c r="I77" s="39" t="s">
        <v>53</v>
      </c>
      <c r="J77" s="38"/>
      <c r="K77" s="38"/>
    </row>
    <row r="78" spans="1:11" ht="16.5">
      <c r="B78" s="72" t="s">
        <v>373</v>
      </c>
      <c r="C78" s="41" t="s">
        <v>374</v>
      </c>
      <c r="D78" s="39" t="s">
        <v>375</v>
      </c>
      <c r="E78" s="39" t="s">
        <v>376</v>
      </c>
      <c r="F78" s="39" t="s">
        <v>377</v>
      </c>
      <c r="G78" s="30"/>
      <c r="H78" s="30"/>
      <c r="I78" s="39" t="s">
        <v>46</v>
      </c>
      <c r="J78" s="38"/>
      <c r="K78" s="38"/>
    </row>
    <row r="79" spans="1:11">
      <c r="B79" s="73"/>
      <c r="C79" s="41" t="s">
        <v>378</v>
      </c>
      <c r="D79" s="39" t="s">
        <v>379</v>
      </c>
      <c r="E79" s="39" t="s">
        <v>380</v>
      </c>
      <c r="F79" s="39" t="s">
        <v>381</v>
      </c>
      <c r="G79" s="30"/>
      <c r="H79" s="30"/>
      <c r="I79" s="39" t="s">
        <v>53</v>
      </c>
      <c r="J79" s="38"/>
      <c r="K79" s="38"/>
    </row>
    <row r="80" spans="1:11" ht="30">
      <c r="B80" s="73"/>
      <c r="C80" s="41" t="s">
        <v>382</v>
      </c>
      <c r="D80" s="39" t="s">
        <v>383</v>
      </c>
      <c r="E80" s="39" t="s">
        <v>384</v>
      </c>
      <c r="F80" s="39" t="s">
        <v>385</v>
      </c>
      <c r="G80" s="30"/>
      <c r="H80" s="30"/>
      <c r="I80" s="39" t="s">
        <v>174</v>
      </c>
      <c r="J80" s="38"/>
      <c r="K80" s="38"/>
    </row>
    <row r="81" spans="1:11">
      <c r="B81" s="73"/>
      <c r="C81" s="41" t="s">
        <v>386</v>
      </c>
      <c r="D81" s="39" t="s">
        <v>105</v>
      </c>
      <c r="E81" s="39" t="s">
        <v>106</v>
      </c>
      <c r="F81" s="39" t="s">
        <v>387</v>
      </c>
      <c r="G81" s="30"/>
      <c r="H81" s="30"/>
      <c r="I81" s="39" t="s">
        <v>46</v>
      </c>
      <c r="J81" s="38"/>
      <c r="K81" s="38"/>
    </row>
    <row r="82" spans="1:11">
      <c r="A82" s="54" t="s">
        <v>388</v>
      </c>
      <c r="B82" s="73"/>
      <c r="C82" s="41" t="s">
        <v>389</v>
      </c>
      <c r="D82" s="39" t="s">
        <v>390</v>
      </c>
      <c r="E82" s="39">
        <v>12345</v>
      </c>
      <c r="F82" s="39" t="s">
        <v>391</v>
      </c>
      <c r="G82" s="30"/>
      <c r="H82" s="30"/>
      <c r="I82" s="39" t="s">
        <v>53</v>
      </c>
      <c r="J82" s="38"/>
      <c r="K82" s="38"/>
    </row>
    <row r="83" spans="1:11">
      <c r="B83" s="73"/>
      <c r="C83" s="41" t="s">
        <v>392</v>
      </c>
      <c r="D83" s="39" t="s">
        <v>393</v>
      </c>
      <c r="E83" s="39" t="s">
        <v>394</v>
      </c>
      <c r="F83" s="39" t="s">
        <v>184</v>
      </c>
      <c r="G83" s="30"/>
      <c r="H83" s="30"/>
      <c r="I83" s="39" t="s">
        <v>46</v>
      </c>
      <c r="J83" s="38"/>
      <c r="K83" s="38"/>
    </row>
    <row r="84" spans="1:11" ht="30">
      <c r="B84" s="73"/>
      <c r="C84" s="41" t="s">
        <v>40</v>
      </c>
      <c r="D84" s="39" t="s">
        <v>395</v>
      </c>
      <c r="E84" s="30"/>
      <c r="F84" s="39" t="s">
        <v>396</v>
      </c>
      <c r="G84" s="30"/>
      <c r="H84" s="30"/>
      <c r="I84" s="39" t="s">
        <v>174</v>
      </c>
      <c r="J84" s="38"/>
      <c r="K84" s="38"/>
    </row>
    <row r="85" spans="1:11">
      <c r="B85" s="73"/>
      <c r="C85" s="41" t="s">
        <v>47</v>
      </c>
      <c r="D85" s="39" t="s">
        <v>397</v>
      </c>
      <c r="E85" s="30"/>
      <c r="F85" s="39" t="s">
        <v>64</v>
      </c>
      <c r="G85" s="30"/>
      <c r="H85" s="30"/>
      <c r="I85" s="39" t="s">
        <v>174</v>
      </c>
      <c r="J85" s="38"/>
      <c r="K85" s="38"/>
    </row>
    <row r="86" spans="1:11">
      <c r="B86" s="73"/>
      <c r="C86" s="41" t="s">
        <v>54</v>
      </c>
      <c r="D86" s="39" t="s">
        <v>398</v>
      </c>
      <c r="E86" s="30"/>
      <c r="F86" s="39" t="s">
        <v>399</v>
      </c>
      <c r="G86" s="30"/>
      <c r="H86" s="30"/>
      <c r="I86" s="39" t="s">
        <v>174</v>
      </c>
      <c r="J86" s="38"/>
      <c r="K86" s="38"/>
    </row>
    <row r="87" spans="1:11">
      <c r="B87" s="73"/>
      <c r="C87" s="41" t="s">
        <v>60</v>
      </c>
      <c r="D87" s="39" t="s">
        <v>67</v>
      </c>
      <c r="E87" s="30"/>
      <c r="F87" s="39" t="s">
        <v>400</v>
      </c>
      <c r="G87" s="30"/>
      <c r="H87" s="30"/>
      <c r="I87" s="39" t="s">
        <v>53</v>
      </c>
      <c r="J87" s="38"/>
      <c r="K87" s="38"/>
    </row>
    <row r="88" spans="1:11" ht="15.75">
      <c r="B88" s="74"/>
      <c r="C88" s="41" t="s">
        <v>66</v>
      </c>
      <c r="D88" s="39" t="s">
        <v>401</v>
      </c>
      <c r="E88" s="30"/>
      <c r="F88" s="39" t="s">
        <v>402</v>
      </c>
      <c r="G88" s="30"/>
      <c r="H88" s="30"/>
      <c r="I88" s="39" t="s">
        <v>46</v>
      </c>
      <c r="J88" s="38"/>
      <c r="K88" s="38"/>
    </row>
    <row r="89" spans="1:11">
      <c r="B89" s="58" t="s">
        <v>403</v>
      </c>
      <c r="C89" s="41" t="s">
        <v>40</v>
      </c>
      <c r="D89" s="39" t="s">
        <v>404</v>
      </c>
      <c r="E89" s="39" t="s">
        <v>405</v>
      </c>
      <c r="F89" s="39" t="s">
        <v>406</v>
      </c>
      <c r="G89" s="39" t="s">
        <v>407</v>
      </c>
      <c r="H89" s="39" t="s">
        <v>408</v>
      </c>
      <c r="I89" s="40" t="s">
        <v>46</v>
      </c>
      <c r="J89" s="38"/>
      <c r="K89" s="38"/>
    </row>
    <row r="90" spans="1:11">
      <c r="B90" s="59"/>
      <c r="C90" s="41" t="s">
        <v>47</v>
      </c>
      <c r="D90" s="39" t="s">
        <v>409</v>
      </c>
      <c r="E90" s="39" t="s">
        <v>410</v>
      </c>
      <c r="F90" s="39" t="s">
        <v>411</v>
      </c>
      <c r="G90" s="39" t="s">
        <v>412</v>
      </c>
      <c r="H90" s="39" t="s">
        <v>413</v>
      </c>
      <c r="I90" s="40" t="s">
        <v>46</v>
      </c>
      <c r="J90" s="38"/>
      <c r="K90" s="38"/>
    </row>
    <row r="91" spans="1:11">
      <c r="B91" s="59"/>
      <c r="C91" s="41" t="s">
        <v>54</v>
      </c>
      <c r="D91" s="39" t="s">
        <v>61</v>
      </c>
      <c r="E91" s="39" t="s">
        <v>62</v>
      </c>
      <c r="F91" s="39" t="s">
        <v>414</v>
      </c>
      <c r="G91" s="39" t="s">
        <v>64</v>
      </c>
      <c r="H91" s="39" t="s">
        <v>65</v>
      </c>
      <c r="I91" s="40" t="s">
        <v>53</v>
      </c>
      <c r="J91" s="38"/>
      <c r="K91" s="38"/>
    </row>
    <row r="92" spans="1:11">
      <c r="B92" s="59"/>
      <c r="C92" s="41" t="s">
        <v>60</v>
      </c>
      <c r="D92" s="39" t="s">
        <v>415</v>
      </c>
      <c r="E92" s="39" t="s">
        <v>416</v>
      </c>
      <c r="F92" s="39" t="s">
        <v>417</v>
      </c>
      <c r="G92" s="39" t="s">
        <v>418</v>
      </c>
      <c r="H92" s="39" t="s">
        <v>59</v>
      </c>
      <c r="I92" s="40" t="s">
        <v>46</v>
      </c>
      <c r="J92" s="38"/>
      <c r="K92" s="38"/>
    </row>
    <row r="93" spans="1:11" ht="15.75">
      <c r="B93" s="60"/>
      <c r="C93" s="41" t="s">
        <v>66</v>
      </c>
      <c r="D93" s="39" t="s">
        <v>419</v>
      </c>
      <c r="E93" s="39" t="s">
        <v>420</v>
      </c>
      <c r="F93" s="39" t="s">
        <v>421</v>
      </c>
      <c r="G93" s="39" t="s">
        <v>422</v>
      </c>
      <c r="H93" s="39" t="s">
        <v>423</v>
      </c>
      <c r="I93" s="40" t="s">
        <v>46</v>
      </c>
      <c r="J93" s="38"/>
      <c r="K93" s="38"/>
    </row>
    <row r="94" spans="1:11">
      <c r="B94" s="58" t="s">
        <v>424</v>
      </c>
      <c r="C94" s="41" t="s">
        <v>425</v>
      </c>
      <c r="D94" s="39" t="s">
        <v>426</v>
      </c>
      <c r="E94" s="39" t="s">
        <v>427</v>
      </c>
      <c r="F94" s="39" t="s">
        <v>421</v>
      </c>
      <c r="G94" s="39" t="s">
        <v>428</v>
      </c>
      <c r="H94" s="39" t="s">
        <v>429</v>
      </c>
      <c r="I94" s="40" t="s">
        <v>46</v>
      </c>
      <c r="J94" s="38"/>
      <c r="K94" s="38"/>
    </row>
    <row r="95" spans="1:11" ht="30">
      <c r="B95" s="59"/>
      <c r="C95" s="41" t="s">
        <v>430</v>
      </c>
      <c r="D95" s="39" t="s">
        <v>431</v>
      </c>
      <c r="E95" s="39" t="s">
        <v>432</v>
      </c>
      <c r="F95" s="39" t="s">
        <v>433</v>
      </c>
      <c r="G95" s="39" t="s">
        <v>434</v>
      </c>
      <c r="H95" s="39" t="s">
        <v>435</v>
      </c>
      <c r="I95" s="40" t="s">
        <v>53</v>
      </c>
      <c r="J95" s="38"/>
      <c r="K95" s="38"/>
    </row>
    <row r="96" spans="1:11" ht="15.75">
      <c r="B96" s="60"/>
      <c r="C96" s="41" t="s">
        <v>436</v>
      </c>
      <c r="D96" s="39" t="s">
        <v>437</v>
      </c>
      <c r="E96" s="39" t="s">
        <v>438</v>
      </c>
      <c r="F96" s="39" t="s">
        <v>57</v>
      </c>
      <c r="G96" s="39" t="s">
        <v>439</v>
      </c>
      <c r="H96" s="39" t="s">
        <v>440</v>
      </c>
      <c r="I96" s="40" t="s">
        <v>46</v>
      </c>
      <c r="J96" s="38"/>
      <c r="K96" s="38"/>
    </row>
    <row r="97" spans="2:11">
      <c r="B97" s="58" t="s">
        <v>441</v>
      </c>
      <c r="C97" s="41" t="s">
        <v>442</v>
      </c>
      <c r="D97" s="39" t="s">
        <v>443</v>
      </c>
      <c r="E97" s="39" t="s">
        <v>444</v>
      </c>
      <c r="F97" s="39" t="s">
        <v>421</v>
      </c>
      <c r="G97" s="39" t="s">
        <v>445</v>
      </c>
      <c r="H97" s="39" t="s">
        <v>446</v>
      </c>
      <c r="I97" s="40" t="s">
        <v>46</v>
      </c>
      <c r="J97" s="38"/>
      <c r="K97" s="38"/>
    </row>
    <row r="98" spans="2:11">
      <c r="B98" s="59"/>
      <c r="C98" s="41" t="s">
        <v>447</v>
      </c>
      <c r="D98" s="39" t="s">
        <v>448</v>
      </c>
      <c r="E98" s="39" t="s">
        <v>449</v>
      </c>
      <c r="F98" s="39" t="s">
        <v>450</v>
      </c>
      <c r="G98" s="39" t="s">
        <v>451</v>
      </c>
      <c r="H98" s="39" t="s">
        <v>452</v>
      </c>
      <c r="I98" s="40" t="s">
        <v>46</v>
      </c>
      <c r="J98" s="38"/>
      <c r="K98" s="38"/>
    </row>
    <row r="99" spans="2:11">
      <c r="B99" s="59"/>
      <c r="C99" s="41" t="s">
        <v>453</v>
      </c>
      <c r="D99" s="39" t="s">
        <v>454</v>
      </c>
      <c r="E99" s="39" t="s">
        <v>455</v>
      </c>
      <c r="F99" s="39" t="s">
        <v>456</v>
      </c>
      <c r="G99" s="39" t="s">
        <v>457</v>
      </c>
      <c r="H99" s="39" t="s">
        <v>452</v>
      </c>
      <c r="I99" s="40" t="s">
        <v>46</v>
      </c>
      <c r="J99" s="38"/>
      <c r="K99" s="38"/>
    </row>
    <row r="100" spans="2:11">
      <c r="B100" s="59"/>
      <c r="C100" s="41" t="s">
        <v>458</v>
      </c>
      <c r="D100" s="39" t="s">
        <v>459</v>
      </c>
      <c r="E100" s="39" t="s">
        <v>450</v>
      </c>
      <c r="F100" s="39" t="s">
        <v>460</v>
      </c>
      <c r="G100" s="39" t="s">
        <v>461</v>
      </c>
      <c r="H100" s="39" t="s">
        <v>462</v>
      </c>
      <c r="I100" s="40" t="s">
        <v>46</v>
      </c>
      <c r="J100" s="38"/>
      <c r="K100" s="38"/>
    </row>
    <row r="101" spans="2:11" ht="15.75">
      <c r="B101" s="60"/>
      <c r="C101" s="41" t="s">
        <v>463</v>
      </c>
      <c r="D101" s="39" t="s">
        <v>142</v>
      </c>
      <c r="E101" s="39" t="s">
        <v>464</v>
      </c>
      <c r="F101" s="39" t="s">
        <v>465</v>
      </c>
      <c r="G101" s="39" t="s">
        <v>466</v>
      </c>
      <c r="H101" s="39" t="s">
        <v>467</v>
      </c>
      <c r="I101" s="40" t="s">
        <v>46</v>
      </c>
      <c r="J101" s="38"/>
      <c r="K101" s="38"/>
    </row>
    <row r="102" spans="2:11">
      <c r="B102" s="58" t="s">
        <v>468</v>
      </c>
      <c r="C102" s="41" t="s">
        <v>469</v>
      </c>
      <c r="D102" s="39" t="s">
        <v>470</v>
      </c>
      <c r="E102" s="39" t="s">
        <v>471</v>
      </c>
      <c r="F102" s="39" t="s">
        <v>421</v>
      </c>
      <c r="G102" s="39" t="s">
        <v>472</v>
      </c>
      <c r="H102" s="39" t="s">
        <v>473</v>
      </c>
      <c r="I102" s="40" t="s">
        <v>46</v>
      </c>
      <c r="J102" s="38"/>
      <c r="K102" s="38"/>
    </row>
    <row r="103" spans="2:11">
      <c r="B103" s="59"/>
      <c r="C103" s="41" t="s">
        <v>474</v>
      </c>
      <c r="D103" s="39" t="s">
        <v>475</v>
      </c>
      <c r="E103" s="39" t="s">
        <v>476</v>
      </c>
      <c r="F103" s="39" t="s">
        <v>477</v>
      </c>
      <c r="G103" s="39" t="s">
        <v>478</v>
      </c>
      <c r="H103" s="39" t="s">
        <v>435</v>
      </c>
      <c r="I103" s="40" t="s">
        <v>46</v>
      </c>
      <c r="J103" s="38"/>
      <c r="K103" s="38"/>
    </row>
    <row r="104" spans="2:11">
      <c r="B104" s="59"/>
      <c r="C104" s="41" t="s">
        <v>479</v>
      </c>
      <c r="D104" s="39" t="s">
        <v>480</v>
      </c>
      <c r="E104" s="39" t="s">
        <v>481</v>
      </c>
      <c r="F104" s="39" t="s">
        <v>482</v>
      </c>
      <c r="G104" s="39" t="s">
        <v>77</v>
      </c>
      <c r="H104" s="39" t="s">
        <v>78</v>
      </c>
      <c r="I104" s="40" t="s">
        <v>46</v>
      </c>
      <c r="J104" s="38"/>
      <c r="K104" s="38"/>
    </row>
    <row r="105" spans="2:11" ht="30">
      <c r="B105" s="59"/>
      <c r="C105" s="41" t="s">
        <v>483</v>
      </c>
      <c r="D105" s="39" t="s">
        <v>86</v>
      </c>
      <c r="E105" s="39" t="s">
        <v>87</v>
      </c>
      <c r="F105" s="39" t="s">
        <v>482</v>
      </c>
      <c r="G105" s="39" t="s">
        <v>484</v>
      </c>
      <c r="H105" s="39" t="s">
        <v>89</v>
      </c>
      <c r="I105" s="40" t="s">
        <v>53</v>
      </c>
      <c r="J105" s="38"/>
      <c r="K105" s="38"/>
    </row>
    <row r="106" spans="2:11" ht="15.75">
      <c r="B106" s="60"/>
      <c r="C106" s="41" t="s">
        <v>485</v>
      </c>
      <c r="D106" s="39" t="s">
        <v>91</v>
      </c>
      <c r="E106" s="39" t="s">
        <v>486</v>
      </c>
      <c r="F106" s="39" t="s">
        <v>482</v>
      </c>
      <c r="G106" s="39" t="s">
        <v>487</v>
      </c>
      <c r="H106" s="39" t="s">
        <v>95</v>
      </c>
      <c r="I106" s="40" t="s">
        <v>53</v>
      </c>
      <c r="J106" s="38"/>
      <c r="K106" s="38"/>
    </row>
    <row r="107" spans="2:11">
      <c r="B107" s="58" t="s">
        <v>488</v>
      </c>
      <c r="C107" s="41" t="s">
        <v>489</v>
      </c>
      <c r="D107" s="39" t="s">
        <v>490</v>
      </c>
      <c r="E107" s="39" t="s">
        <v>491</v>
      </c>
      <c r="F107" s="39" t="s">
        <v>421</v>
      </c>
      <c r="G107" s="39" t="s">
        <v>492</v>
      </c>
      <c r="H107" s="39" t="s">
        <v>493</v>
      </c>
      <c r="I107" s="40" t="s">
        <v>46</v>
      </c>
      <c r="J107" s="38"/>
      <c r="K107" s="38"/>
    </row>
    <row r="108" spans="2:11">
      <c r="B108" s="59"/>
      <c r="C108" s="41" t="s">
        <v>494</v>
      </c>
      <c r="D108" s="39" t="s">
        <v>495</v>
      </c>
      <c r="E108" s="39" t="s">
        <v>496</v>
      </c>
      <c r="F108" s="39" t="s">
        <v>497</v>
      </c>
      <c r="G108" s="39" t="s">
        <v>498</v>
      </c>
      <c r="H108" s="39" t="s">
        <v>435</v>
      </c>
      <c r="I108" s="40" t="s">
        <v>46</v>
      </c>
      <c r="J108" s="38"/>
      <c r="K108" s="38"/>
    </row>
    <row r="109" spans="2:11">
      <c r="B109" s="59"/>
      <c r="C109" s="41" t="s">
        <v>499</v>
      </c>
      <c r="D109" s="39" t="s">
        <v>500</v>
      </c>
      <c r="E109" s="39" t="s">
        <v>495</v>
      </c>
      <c r="F109" s="39" t="s">
        <v>482</v>
      </c>
      <c r="G109" s="39" t="s">
        <v>501</v>
      </c>
      <c r="H109" s="39" t="s">
        <v>502</v>
      </c>
      <c r="I109" s="40" t="s">
        <v>46</v>
      </c>
      <c r="J109" s="38"/>
      <c r="K109" s="38"/>
    </row>
    <row r="110" spans="2:11" ht="15.75">
      <c r="B110" s="60"/>
      <c r="C110" s="41" t="s">
        <v>503</v>
      </c>
      <c r="D110" s="39" t="s">
        <v>504</v>
      </c>
      <c r="E110" s="39" t="s">
        <v>505</v>
      </c>
      <c r="F110" s="39" t="s">
        <v>506</v>
      </c>
      <c r="G110" s="39" t="s">
        <v>260</v>
      </c>
      <c r="H110" s="39" t="s">
        <v>126</v>
      </c>
      <c r="I110" s="40" t="s">
        <v>53</v>
      </c>
      <c r="J110" s="38"/>
      <c r="K110" s="38"/>
    </row>
    <row r="111" spans="2:11">
      <c r="B111" s="58" t="s">
        <v>507</v>
      </c>
      <c r="C111" s="41" t="s">
        <v>508</v>
      </c>
      <c r="D111" s="39" t="s">
        <v>509</v>
      </c>
      <c r="E111" s="39" t="s">
        <v>510</v>
      </c>
      <c r="F111" s="39" t="s">
        <v>421</v>
      </c>
      <c r="G111" s="39" t="s">
        <v>511</v>
      </c>
      <c r="H111" s="39" t="s">
        <v>512</v>
      </c>
      <c r="I111" s="40" t="s">
        <v>46</v>
      </c>
      <c r="J111" s="38"/>
      <c r="K111" s="38"/>
    </row>
    <row r="112" spans="2:11">
      <c r="B112" s="59"/>
      <c r="C112" s="41" t="s">
        <v>513</v>
      </c>
      <c r="D112" s="39" t="s">
        <v>514</v>
      </c>
      <c r="E112" s="39" t="s">
        <v>515</v>
      </c>
      <c r="F112" s="39" t="s">
        <v>516</v>
      </c>
      <c r="G112" s="39" t="s">
        <v>517</v>
      </c>
      <c r="H112" s="39" t="s">
        <v>518</v>
      </c>
      <c r="I112" s="40" t="s">
        <v>46</v>
      </c>
      <c r="J112" s="38"/>
      <c r="K112" s="38"/>
    </row>
    <row r="113" spans="2:11">
      <c r="B113" s="59"/>
      <c r="C113" s="41" t="s">
        <v>519</v>
      </c>
      <c r="D113" s="39" t="s">
        <v>520</v>
      </c>
      <c r="E113" s="39" t="s">
        <v>521</v>
      </c>
      <c r="F113" s="39" t="s">
        <v>522</v>
      </c>
      <c r="G113" s="39" t="s">
        <v>523</v>
      </c>
      <c r="H113" s="39" t="s">
        <v>435</v>
      </c>
      <c r="I113" s="40" t="s">
        <v>46</v>
      </c>
      <c r="J113" s="38"/>
      <c r="K113" s="38"/>
    </row>
    <row r="114" spans="2:11" ht="15.75">
      <c r="B114" s="60"/>
      <c r="C114" s="41" t="s">
        <v>524</v>
      </c>
      <c r="D114" s="39" t="s">
        <v>525</v>
      </c>
      <c r="E114" s="39" t="s">
        <v>506</v>
      </c>
      <c r="F114" s="39" t="s">
        <v>526</v>
      </c>
      <c r="G114" s="39" t="s">
        <v>260</v>
      </c>
      <c r="H114" s="39" t="s">
        <v>78</v>
      </c>
      <c r="I114" s="40" t="s">
        <v>53</v>
      </c>
      <c r="J114" s="38"/>
      <c r="K114" s="38"/>
    </row>
    <row r="115" spans="2:11">
      <c r="B115" s="58" t="s">
        <v>527</v>
      </c>
      <c r="C115" s="41" t="s">
        <v>528</v>
      </c>
      <c r="D115" s="39" t="s">
        <v>529</v>
      </c>
      <c r="E115" s="39" t="s">
        <v>530</v>
      </c>
      <c r="F115" s="39" t="s">
        <v>421</v>
      </c>
      <c r="G115" s="39" t="s">
        <v>531</v>
      </c>
      <c r="H115" s="39" t="s">
        <v>532</v>
      </c>
      <c r="I115" s="40" t="s">
        <v>46</v>
      </c>
      <c r="J115" s="38"/>
      <c r="K115" s="38"/>
    </row>
    <row r="116" spans="2:11">
      <c r="B116" s="59"/>
      <c r="C116" s="41" t="s">
        <v>533</v>
      </c>
      <c r="D116" s="39" t="s">
        <v>534</v>
      </c>
      <c r="E116" s="39" t="s">
        <v>535</v>
      </c>
      <c r="F116" s="39" t="s">
        <v>522</v>
      </c>
      <c r="G116" s="39" t="s">
        <v>523</v>
      </c>
      <c r="H116" s="39" t="s">
        <v>435</v>
      </c>
      <c r="I116" s="40" t="s">
        <v>46</v>
      </c>
      <c r="J116" s="38"/>
      <c r="K116" s="38"/>
    </row>
    <row r="117" spans="2:11" ht="15.75">
      <c r="B117" s="60"/>
      <c r="C117" s="41" t="s">
        <v>536</v>
      </c>
      <c r="D117" s="39" t="s">
        <v>537</v>
      </c>
      <c r="E117" s="39" t="s">
        <v>538</v>
      </c>
      <c r="F117" s="39" t="s">
        <v>57</v>
      </c>
      <c r="G117" s="39" t="s">
        <v>539</v>
      </c>
      <c r="H117" s="39" t="s">
        <v>540</v>
      </c>
      <c r="I117" s="40" t="s">
        <v>46</v>
      </c>
      <c r="J117" s="38"/>
      <c r="K117" s="38"/>
    </row>
    <row r="118" spans="2:11">
      <c r="B118" s="58" t="s">
        <v>541</v>
      </c>
      <c r="C118" s="41" t="s">
        <v>542</v>
      </c>
      <c r="D118" s="39" t="s">
        <v>419</v>
      </c>
      <c r="E118" s="39" t="s">
        <v>543</v>
      </c>
      <c r="F118" s="39" t="s">
        <v>421</v>
      </c>
      <c r="G118" s="39" t="s">
        <v>544</v>
      </c>
      <c r="H118" s="39" t="s">
        <v>545</v>
      </c>
      <c r="I118" s="40" t="s">
        <v>46</v>
      </c>
      <c r="J118" s="38"/>
      <c r="K118" s="38"/>
    </row>
    <row r="119" spans="2:11">
      <c r="B119" s="59"/>
      <c r="C119" s="41" t="s">
        <v>546</v>
      </c>
      <c r="D119" s="39" t="s">
        <v>547</v>
      </c>
      <c r="E119" s="39" t="s">
        <v>548</v>
      </c>
      <c r="F119" s="39" t="s">
        <v>482</v>
      </c>
      <c r="G119" s="39" t="s">
        <v>83</v>
      </c>
      <c r="H119" s="39" t="s">
        <v>549</v>
      </c>
      <c r="I119" s="40" t="s">
        <v>46</v>
      </c>
      <c r="J119" s="38"/>
      <c r="K119" s="38"/>
    </row>
    <row r="120" spans="2:11">
      <c r="B120" s="59"/>
      <c r="C120" s="41" t="s">
        <v>550</v>
      </c>
      <c r="D120" s="39" t="s">
        <v>551</v>
      </c>
      <c r="E120" s="39" t="s">
        <v>552</v>
      </c>
      <c r="F120" s="39" t="s">
        <v>482</v>
      </c>
      <c r="G120" s="39" t="s">
        <v>227</v>
      </c>
      <c r="H120" s="39" t="s">
        <v>89</v>
      </c>
      <c r="I120" s="40" t="s">
        <v>46</v>
      </c>
      <c r="J120" s="38"/>
      <c r="K120" s="38"/>
    </row>
    <row r="121" spans="2:11">
      <c r="B121" s="59"/>
      <c r="C121" s="41" t="s">
        <v>553</v>
      </c>
      <c r="D121" s="39" t="s">
        <v>554</v>
      </c>
      <c r="E121" s="39" t="s">
        <v>555</v>
      </c>
      <c r="F121" s="39" t="s">
        <v>482</v>
      </c>
      <c r="G121" s="39" t="s">
        <v>556</v>
      </c>
      <c r="H121" s="39" t="s">
        <v>89</v>
      </c>
      <c r="I121" s="40" t="s">
        <v>46</v>
      </c>
      <c r="J121" s="38"/>
      <c r="K121" s="38"/>
    </row>
    <row r="122" spans="2:11">
      <c r="B122" s="59"/>
      <c r="C122" s="41" t="s">
        <v>557</v>
      </c>
      <c r="D122" s="39" t="s">
        <v>558</v>
      </c>
      <c r="E122" s="39" t="s">
        <v>559</v>
      </c>
      <c r="F122" s="39" t="s">
        <v>482</v>
      </c>
      <c r="G122" s="39" t="s">
        <v>260</v>
      </c>
      <c r="H122" s="39" t="s">
        <v>89</v>
      </c>
      <c r="I122" s="40" t="s">
        <v>46</v>
      </c>
      <c r="J122" s="38"/>
      <c r="K122" s="38"/>
    </row>
    <row r="123" spans="2:11" ht="15.75">
      <c r="B123" s="60"/>
      <c r="C123" s="41" t="s">
        <v>560</v>
      </c>
      <c r="D123" s="39" t="s">
        <v>561</v>
      </c>
      <c r="E123" s="39" t="s">
        <v>562</v>
      </c>
      <c r="F123" s="39" t="s">
        <v>482</v>
      </c>
      <c r="G123" s="39" t="s">
        <v>83</v>
      </c>
      <c r="H123" s="39" t="s">
        <v>563</v>
      </c>
      <c r="I123" s="40" t="s">
        <v>53</v>
      </c>
      <c r="J123" s="38"/>
      <c r="K123" s="38"/>
    </row>
    <row r="124" spans="2:11">
      <c r="B124" s="58" t="s">
        <v>564</v>
      </c>
      <c r="C124" s="41" t="s">
        <v>153</v>
      </c>
      <c r="D124" s="39" t="s">
        <v>565</v>
      </c>
      <c r="E124" s="39" t="s">
        <v>317</v>
      </c>
      <c r="F124" s="39" t="s">
        <v>566</v>
      </c>
      <c r="G124" s="39" t="s">
        <v>567</v>
      </c>
      <c r="H124" s="39" t="s">
        <v>568</v>
      </c>
      <c r="I124" s="40" t="s">
        <v>46</v>
      </c>
      <c r="J124" s="38"/>
      <c r="K124" s="38"/>
    </row>
    <row r="125" spans="2:11">
      <c r="B125" s="59"/>
      <c r="C125" s="41" t="s">
        <v>159</v>
      </c>
      <c r="D125" s="39" t="s">
        <v>569</v>
      </c>
      <c r="E125" s="39" t="s">
        <v>570</v>
      </c>
      <c r="F125" s="39" t="s">
        <v>571</v>
      </c>
      <c r="G125" s="39" t="s">
        <v>572</v>
      </c>
      <c r="H125" s="39" t="s">
        <v>573</v>
      </c>
      <c r="I125" s="40" t="s">
        <v>46</v>
      </c>
      <c r="J125" s="38"/>
      <c r="K125" s="38"/>
    </row>
    <row r="126" spans="2:11">
      <c r="B126" s="59"/>
      <c r="C126" s="41" t="s">
        <v>163</v>
      </c>
      <c r="D126" s="39" t="s">
        <v>574</v>
      </c>
      <c r="E126" s="39" t="s">
        <v>575</v>
      </c>
      <c r="F126" s="39" t="s">
        <v>317</v>
      </c>
      <c r="G126" s="39" t="s">
        <v>77</v>
      </c>
      <c r="H126" s="39" t="s">
        <v>78</v>
      </c>
      <c r="I126" s="40" t="s">
        <v>46</v>
      </c>
      <c r="J126" s="38"/>
      <c r="K126" s="38"/>
    </row>
    <row r="127" spans="2:11" ht="15.75">
      <c r="B127" s="60"/>
      <c r="C127" s="43" t="s">
        <v>169</v>
      </c>
      <c r="D127" s="44" t="s">
        <v>164</v>
      </c>
      <c r="E127" s="44" t="s">
        <v>576</v>
      </c>
      <c r="F127" s="44" t="s">
        <v>577</v>
      </c>
      <c r="G127" s="44" t="s">
        <v>578</v>
      </c>
      <c r="H127" s="44" t="s">
        <v>53</v>
      </c>
      <c r="I127" s="45"/>
      <c r="J127" s="38"/>
      <c r="K127" s="38"/>
    </row>
    <row r="128" spans="2:11">
      <c r="B128" s="58" t="s">
        <v>579</v>
      </c>
      <c r="C128" s="41" t="s">
        <v>580</v>
      </c>
      <c r="D128" s="39" t="s">
        <v>581</v>
      </c>
      <c r="E128" s="39" t="s">
        <v>582</v>
      </c>
      <c r="F128" s="39" t="s">
        <v>421</v>
      </c>
      <c r="G128" s="39" t="s">
        <v>583</v>
      </c>
      <c r="H128" s="39" t="s">
        <v>423</v>
      </c>
      <c r="I128" s="40" t="s">
        <v>46</v>
      </c>
      <c r="J128" s="38"/>
      <c r="K128" s="38"/>
    </row>
    <row r="129" spans="2:11">
      <c r="B129" s="59"/>
      <c r="C129" s="41" t="s">
        <v>584</v>
      </c>
      <c r="D129" s="39" t="s">
        <v>585</v>
      </c>
      <c r="E129" s="39" t="s">
        <v>586</v>
      </c>
      <c r="F129" s="39" t="s">
        <v>587</v>
      </c>
      <c r="G129" s="39" t="s">
        <v>83</v>
      </c>
      <c r="H129" s="39" t="s">
        <v>588</v>
      </c>
      <c r="I129" s="40" t="s">
        <v>46</v>
      </c>
      <c r="J129" s="38"/>
      <c r="K129" s="38"/>
    </row>
    <row r="130" spans="2:11">
      <c r="B130" s="59"/>
      <c r="C130" s="41" t="s">
        <v>589</v>
      </c>
      <c r="D130" s="39" t="s">
        <v>590</v>
      </c>
      <c r="E130" s="39" t="s">
        <v>591</v>
      </c>
      <c r="F130" s="39" t="s">
        <v>482</v>
      </c>
      <c r="G130" s="39" t="s">
        <v>227</v>
      </c>
      <c r="H130" s="39" t="s">
        <v>78</v>
      </c>
      <c r="I130" s="40" t="s">
        <v>46</v>
      </c>
      <c r="J130" s="38"/>
      <c r="K130" s="38"/>
    </row>
    <row r="131" spans="2:11">
      <c r="B131" s="59"/>
      <c r="C131" s="41" t="s">
        <v>592</v>
      </c>
      <c r="D131" s="39" t="s">
        <v>593</v>
      </c>
      <c r="E131" s="39" t="s">
        <v>594</v>
      </c>
      <c r="F131" s="39" t="s">
        <v>482</v>
      </c>
      <c r="G131" s="39" t="s">
        <v>260</v>
      </c>
      <c r="H131" s="39" t="s">
        <v>78</v>
      </c>
      <c r="I131" s="40" t="s">
        <v>46</v>
      </c>
      <c r="J131" s="38"/>
      <c r="K131" s="38"/>
    </row>
    <row r="132" spans="2:11">
      <c r="B132" s="59"/>
      <c r="C132" s="41" t="s">
        <v>595</v>
      </c>
      <c r="D132" s="39" t="s">
        <v>596</v>
      </c>
      <c r="E132" s="39" t="s">
        <v>559</v>
      </c>
      <c r="F132" s="39" t="s">
        <v>482</v>
      </c>
      <c r="G132" s="39" t="s">
        <v>260</v>
      </c>
      <c r="H132" s="39" t="s">
        <v>78</v>
      </c>
      <c r="I132" s="40" t="s">
        <v>46</v>
      </c>
      <c r="J132" s="38"/>
      <c r="K132" s="38"/>
    </row>
    <row r="133" spans="2:11">
      <c r="B133" s="59"/>
      <c r="C133" s="41" t="s">
        <v>597</v>
      </c>
      <c r="D133" s="39" t="s">
        <v>598</v>
      </c>
      <c r="E133" s="39" t="s">
        <v>599</v>
      </c>
      <c r="F133" s="39" t="s">
        <v>482</v>
      </c>
      <c r="G133" s="39" t="s">
        <v>227</v>
      </c>
      <c r="H133" s="39" t="s">
        <v>78</v>
      </c>
      <c r="I133" s="40" t="s">
        <v>46</v>
      </c>
      <c r="J133" s="38"/>
      <c r="K133" s="38"/>
    </row>
    <row r="134" spans="2:11" ht="15.75">
      <c r="B134" s="60"/>
      <c r="C134" s="41" t="s">
        <v>600</v>
      </c>
      <c r="D134" s="39" t="s">
        <v>561</v>
      </c>
      <c r="E134" s="39" t="s">
        <v>601</v>
      </c>
      <c r="F134" s="39" t="s">
        <v>482</v>
      </c>
      <c r="G134" s="39" t="s">
        <v>83</v>
      </c>
      <c r="H134" s="39" t="s">
        <v>602</v>
      </c>
      <c r="I134" s="40" t="s">
        <v>53</v>
      </c>
      <c r="J134" s="38"/>
      <c r="K134" s="38"/>
    </row>
    <row r="135" spans="2:11">
      <c r="B135" s="58" t="s">
        <v>603</v>
      </c>
      <c r="C135" s="41" t="s">
        <v>469</v>
      </c>
      <c r="D135" s="39" t="s">
        <v>470</v>
      </c>
      <c r="E135" s="39" t="s">
        <v>471</v>
      </c>
      <c r="F135" s="39" t="s">
        <v>421</v>
      </c>
      <c r="G135" s="39" t="s">
        <v>604</v>
      </c>
      <c r="H135" s="39" t="s">
        <v>423</v>
      </c>
      <c r="I135" s="40" t="s">
        <v>46</v>
      </c>
      <c r="J135" s="38"/>
      <c r="K135" s="38"/>
    </row>
    <row r="136" spans="2:11">
      <c r="B136" s="59"/>
      <c r="C136" s="41" t="s">
        <v>474</v>
      </c>
      <c r="D136" s="39" t="s">
        <v>475</v>
      </c>
      <c r="E136" s="39" t="s">
        <v>476</v>
      </c>
      <c r="F136" s="39" t="s">
        <v>605</v>
      </c>
      <c r="G136" s="39" t="s">
        <v>523</v>
      </c>
      <c r="H136" s="39" t="s">
        <v>435</v>
      </c>
      <c r="I136" s="40" t="s">
        <v>46</v>
      </c>
      <c r="J136" s="38"/>
      <c r="K136" s="38"/>
    </row>
    <row r="137" spans="2:11">
      <c r="B137" s="59"/>
      <c r="C137" s="41" t="s">
        <v>479</v>
      </c>
      <c r="D137" s="39" t="s">
        <v>480</v>
      </c>
      <c r="E137" s="39" t="s">
        <v>481</v>
      </c>
      <c r="F137" s="39" t="s">
        <v>482</v>
      </c>
      <c r="G137" s="39" t="s">
        <v>227</v>
      </c>
      <c r="H137" s="39" t="s">
        <v>78</v>
      </c>
      <c r="I137" s="40" t="s">
        <v>46</v>
      </c>
      <c r="J137" s="38"/>
      <c r="K137" s="38"/>
    </row>
    <row r="138" spans="2:11">
      <c r="B138" s="59"/>
      <c r="C138" s="41" t="s">
        <v>483</v>
      </c>
      <c r="D138" s="39" t="s">
        <v>86</v>
      </c>
      <c r="E138" s="39" t="s">
        <v>87</v>
      </c>
      <c r="F138" s="39" t="s">
        <v>482</v>
      </c>
      <c r="G138" s="39" t="s">
        <v>606</v>
      </c>
      <c r="H138" s="39" t="s">
        <v>89</v>
      </c>
      <c r="I138" s="40" t="s">
        <v>53</v>
      </c>
      <c r="J138" s="38"/>
      <c r="K138" s="38"/>
    </row>
    <row r="139" spans="2:11" ht="15.75">
      <c r="B139" s="59"/>
      <c r="C139" s="41" t="s">
        <v>485</v>
      </c>
      <c r="D139" s="39" t="s">
        <v>91</v>
      </c>
      <c r="E139" s="39" t="s">
        <v>231</v>
      </c>
      <c r="F139" s="39" t="s">
        <v>482</v>
      </c>
      <c r="G139" s="39" t="s">
        <v>314</v>
      </c>
      <c r="H139" s="39" t="s">
        <v>95</v>
      </c>
      <c r="I139" s="40" t="s">
        <v>53</v>
      </c>
      <c r="J139" s="38"/>
      <c r="K139" s="38"/>
    </row>
    <row r="140" spans="2:11">
      <c r="B140" s="69" t="s">
        <v>607</v>
      </c>
      <c r="C140" s="41" t="s">
        <v>608</v>
      </c>
      <c r="D140" s="39" t="s">
        <v>609</v>
      </c>
      <c r="E140" s="39" t="s">
        <v>610</v>
      </c>
      <c r="F140" s="39" t="s">
        <v>421</v>
      </c>
      <c r="G140" s="46">
        <v>5008</v>
      </c>
      <c r="H140" s="39" t="s">
        <v>611</v>
      </c>
      <c r="I140" s="40" t="s">
        <v>46</v>
      </c>
      <c r="J140" s="38"/>
      <c r="K140" s="38"/>
    </row>
    <row r="141" spans="2:11">
      <c r="B141" s="70"/>
      <c r="C141" s="41" t="s">
        <v>612</v>
      </c>
      <c r="D141" s="39" t="s">
        <v>613</v>
      </c>
      <c r="E141" s="39" t="s">
        <v>614</v>
      </c>
      <c r="F141" s="39" t="s">
        <v>482</v>
      </c>
      <c r="G141" s="39" t="s">
        <v>83</v>
      </c>
      <c r="H141" s="39" t="s">
        <v>549</v>
      </c>
      <c r="I141" s="40" t="s">
        <v>46</v>
      </c>
      <c r="J141" s="38"/>
      <c r="K141" s="38"/>
    </row>
    <row r="142" spans="2:11">
      <c r="B142" s="70"/>
      <c r="C142" s="41" t="s">
        <v>615</v>
      </c>
      <c r="D142" s="39" t="s">
        <v>616</v>
      </c>
      <c r="E142" s="39" t="s">
        <v>617</v>
      </c>
      <c r="F142" s="39" t="s">
        <v>482</v>
      </c>
      <c r="G142" s="39" t="s">
        <v>618</v>
      </c>
      <c r="H142" s="39" t="s">
        <v>78</v>
      </c>
      <c r="I142" s="40" t="s">
        <v>46</v>
      </c>
      <c r="J142" s="38"/>
      <c r="K142" s="38"/>
    </row>
    <row r="143" spans="2:11">
      <c r="B143" s="70"/>
      <c r="C143" s="41" t="s">
        <v>619</v>
      </c>
      <c r="D143" s="39" t="s">
        <v>620</v>
      </c>
      <c r="E143" s="39" t="s">
        <v>594</v>
      </c>
      <c r="F143" s="39" t="s">
        <v>482</v>
      </c>
      <c r="G143" s="39" t="s">
        <v>260</v>
      </c>
      <c r="H143" s="39" t="s">
        <v>78</v>
      </c>
      <c r="I143" s="40" t="s">
        <v>46</v>
      </c>
      <c r="J143" s="38"/>
      <c r="K143" s="38"/>
    </row>
    <row r="144" spans="2:11">
      <c r="B144" s="70"/>
      <c r="C144" s="41" t="s">
        <v>621</v>
      </c>
      <c r="D144" s="39" t="s">
        <v>622</v>
      </c>
      <c r="E144" s="39" t="s">
        <v>559</v>
      </c>
      <c r="F144" s="39" t="s">
        <v>482</v>
      </c>
      <c r="G144" s="39" t="s">
        <v>260</v>
      </c>
      <c r="H144" s="39" t="s">
        <v>78</v>
      </c>
      <c r="I144" s="40" t="s">
        <v>46</v>
      </c>
      <c r="J144" s="38"/>
      <c r="K144" s="38"/>
    </row>
    <row r="145" spans="1:12" ht="15.75">
      <c r="B145" s="71"/>
      <c r="C145" s="43" t="s">
        <v>623</v>
      </c>
      <c r="D145" s="44" t="s">
        <v>624</v>
      </c>
      <c r="E145" s="44" t="s">
        <v>625</v>
      </c>
      <c r="F145" s="44" t="s">
        <v>482</v>
      </c>
      <c r="G145" s="44" t="s">
        <v>626</v>
      </c>
      <c r="H145" s="44" t="s">
        <v>114</v>
      </c>
      <c r="I145" s="45" t="s">
        <v>53</v>
      </c>
      <c r="J145" s="38"/>
      <c r="K145" s="38"/>
    </row>
    <row r="146" spans="1:12" s="30" customFormat="1">
      <c r="A146" s="47"/>
      <c r="B146" s="58" t="s">
        <v>627</v>
      </c>
      <c r="C146" s="41" t="s">
        <v>628</v>
      </c>
      <c r="D146" s="39" t="s">
        <v>629</v>
      </c>
      <c r="E146" s="39" t="s">
        <v>610</v>
      </c>
      <c r="F146" s="39" t="s">
        <v>421</v>
      </c>
      <c r="G146" s="39" t="s">
        <v>630</v>
      </c>
      <c r="H146" s="39" t="s">
        <v>611</v>
      </c>
      <c r="I146" s="40" t="s">
        <v>46</v>
      </c>
      <c r="J146" s="38"/>
      <c r="K146" s="38"/>
      <c r="L146" s="48"/>
    </row>
    <row r="147" spans="1:12" s="30" customFormat="1">
      <c r="A147" s="49"/>
      <c r="B147" s="59"/>
      <c r="C147" s="41" t="s">
        <v>631</v>
      </c>
      <c r="D147" s="39" t="s">
        <v>632</v>
      </c>
      <c r="E147" s="39" t="s">
        <v>586</v>
      </c>
      <c r="F147" s="39" t="s">
        <v>482</v>
      </c>
      <c r="G147" s="39" t="s">
        <v>83</v>
      </c>
      <c r="H147" s="39" t="s">
        <v>549</v>
      </c>
      <c r="I147" s="40" t="s">
        <v>46</v>
      </c>
      <c r="J147" s="38"/>
      <c r="K147" s="38"/>
      <c r="L147" s="48"/>
    </row>
    <row r="148" spans="1:12" s="30" customFormat="1">
      <c r="A148" s="49"/>
      <c r="B148" s="59"/>
      <c r="C148" s="41" t="s">
        <v>633</v>
      </c>
      <c r="D148" s="39" t="s">
        <v>634</v>
      </c>
      <c r="E148" s="39" t="s">
        <v>635</v>
      </c>
      <c r="F148" s="39" t="s">
        <v>482</v>
      </c>
      <c r="G148" s="39" t="s">
        <v>618</v>
      </c>
      <c r="H148" s="39" t="s">
        <v>78</v>
      </c>
      <c r="I148" s="40" t="s">
        <v>46</v>
      </c>
      <c r="J148" s="38"/>
      <c r="K148" s="38"/>
      <c r="L148" s="48"/>
    </row>
    <row r="149" spans="1:12" s="30" customFormat="1" ht="15.75">
      <c r="A149" s="50"/>
      <c r="B149" s="60"/>
      <c r="C149" s="41" t="s">
        <v>636</v>
      </c>
      <c r="D149" s="39" t="s">
        <v>637</v>
      </c>
      <c r="E149" s="39" t="s">
        <v>75</v>
      </c>
      <c r="F149" s="39" t="s">
        <v>482</v>
      </c>
      <c r="G149" s="39" t="s">
        <v>618</v>
      </c>
      <c r="H149" s="39" t="s">
        <v>78</v>
      </c>
      <c r="I149" s="40" t="s">
        <v>46</v>
      </c>
      <c r="J149" s="38"/>
      <c r="K149" s="38"/>
      <c r="L149" s="48"/>
    </row>
    <row r="150" spans="1:12">
      <c r="B150" s="58" t="s">
        <v>638</v>
      </c>
      <c r="C150" s="41" t="s">
        <v>639</v>
      </c>
      <c r="D150" s="39" t="s">
        <v>640</v>
      </c>
      <c r="E150" s="39" t="s">
        <v>641</v>
      </c>
      <c r="F150" s="39" t="s">
        <v>421</v>
      </c>
      <c r="G150" s="39" t="s">
        <v>642</v>
      </c>
      <c r="H150" s="39" t="s">
        <v>611</v>
      </c>
      <c r="I150" s="40" t="s">
        <v>46</v>
      </c>
      <c r="J150" s="38"/>
      <c r="K150" s="38"/>
    </row>
    <row r="151" spans="1:12">
      <c r="B151" s="59"/>
      <c r="C151" s="41" t="s">
        <v>643</v>
      </c>
      <c r="D151" s="39" t="s">
        <v>644</v>
      </c>
      <c r="E151" s="39" t="s">
        <v>645</v>
      </c>
      <c r="F151" s="39" t="s">
        <v>482</v>
      </c>
      <c r="G151" s="39" t="s">
        <v>83</v>
      </c>
      <c r="H151" s="39" t="s">
        <v>549</v>
      </c>
      <c r="I151" s="40" t="s">
        <v>46</v>
      </c>
      <c r="J151" s="38"/>
      <c r="K151" s="38"/>
    </row>
    <row r="152" spans="1:12">
      <c r="B152" s="59"/>
      <c r="C152" s="41" t="s">
        <v>646</v>
      </c>
      <c r="D152" s="39" t="s">
        <v>647</v>
      </c>
      <c r="E152" s="39" t="s">
        <v>648</v>
      </c>
      <c r="F152" s="39" t="s">
        <v>482</v>
      </c>
      <c r="G152" s="39" t="s">
        <v>260</v>
      </c>
      <c r="H152" s="39" t="s">
        <v>89</v>
      </c>
      <c r="I152" s="40" t="s">
        <v>46</v>
      </c>
      <c r="J152" s="38"/>
      <c r="K152" s="38"/>
    </row>
    <row r="153" spans="1:12" ht="15.75">
      <c r="B153" s="60"/>
      <c r="C153" s="41" t="s">
        <v>649</v>
      </c>
      <c r="D153" s="39" t="s">
        <v>622</v>
      </c>
      <c r="E153" s="39" t="s">
        <v>650</v>
      </c>
      <c r="F153" s="39" t="s">
        <v>482</v>
      </c>
      <c r="G153" s="39" t="s">
        <v>260</v>
      </c>
      <c r="H153" s="39" t="s">
        <v>89</v>
      </c>
      <c r="I153" s="40" t="s">
        <v>46</v>
      </c>
      <c r="J153" s="38"/>
      <c r="K153" s="38"/>
    </row>
    <row r="154" spans="1:12">
      <c r="B154" s="58" t="s">
        <v>651</v>
      </c>
      <c r="C154" s="41" t="s">
        <v>652</v>
      </c>
      <c r="D154" s="39" t="s">
        <v>653</v>
      </c>
      <c r="E154" s="39" t="s">
        <v>610</v>
      </c>
      <c r="F154" s="39" t="s">
        <v>421</v>
      </c>
      <c r="G154" s="39" t="s">
        <v>654</v>
      </c>
      <c r="H154" s="39" t="s">
        <v>611</v>
      </c>
      <c r="I154" s="40" t="s">
        <v>46</v>
      </c>
      <c r="J154" s="38"/>
      <c r="K154" s="38"/>
    </row>
    <row r="155" spans="1:12">
      <c r="B155" s="59"/>
      <c r="C155" s="41" t="s">
        <v>655</v>
      </c>
      <c r="D155" s="39" t="s">
        <v>656</v>
      </c>
      <c r="E155" s="39" t="s">
        <v>657</v>
      </c>
      <c r="F155" s="39" t="s">
        <v>482</v>
      </c>
      <c r="G155" s="39" t="s">
        <v>83</v>
      </c>
      <c r="H155" s="39" t="s">
        <v>549</v>
      </c>
      <c r="I155" s="40" t="s">
        <v>46</v>
      </c>
      <c r="J155" s="38"/>
      <c r="K155" s="38"/>
    </row>
    <row r="156" spans="1:12" ht="15.75">
      <c r="A156" s="54" t="s">
        <v>658</v>
      </c>
      <c r="B156" s="60"/>
      <c r="C156" s="41" t="s">
        <v>659</v>
      </c>
      <c r="D156" s="39" t="s">
        <v>660</v>
      </c>
      <c r="E156" s="39" t="s">
        <v>661</v>
      </c>
      <c r="F156" s="39" t="s">
        <v>482</v>
      </c>
      <c r="G156" s="39" t="s">
        <v>260</v>
      </c>
      <c r="H156" s="39" t="s">
        <v>89</v>
      </c>
      <c r="I156" s="40" t="s">
        <v>46</v>
      </c>
      <c r="J156" s="38"/>
      <c r="K156" s="38"/>
    </row>
    <row r="157" spans="1:12">
      <c r="B157" s="58" t="s">
        <v>662</v>
      </c>
      <c r="C157" s="41" t="s">
        <v>663</v>
      </c>
      <c r="D157" s="39" t="s">
        <v>664</v>
      </c>
      <c r="E157" s="39" t="s">
        <v>665</v>
      </c>
      <c r="F157" s="39" t="s">
        <v>421</v>
      </c>
      <c r="G157" s="39" t="s">
        <v>666</v>
      </c>
      <c r="H157" s="39" t="s">
        <v>611</v>
      </c>
      <c r="I157" s="40" t="s">
        <v>46</v>
      </c>
      <c r="J157" s="38"/>
      <c r="K157" s="38"/>
    </row>
    <row r="158" spans="1:12">
      <c r="B158" s="59"/>
      <c r="C158" s="41" t="s">
        <v>667</v>
      </c>
      <c r="D158" s="39" t="s">
        <v>668</v>
      </c>
      <c r="E158" s="39" t="s">
        <v>669</v>
      </c>
      <c r="F158" s="39" t="s">
        <v>670</v>
      </c>
      <c r="G158" s="39" t="s">
        <v>671</v>
      </c>
      <c r="H158" s="39" t="s">
        <v>452</v>
      </c>
      <c r="I158" s="40" t="s">
        <v>46</v>
      </c>
      <c r="J158" s="38"/>
      <c r="K158" s="38"/>
    </row>
    <row r="159" spans="1:12" ht="15.75">
      <c r="B159" s="60"/>
      <c r="C159" s="41" t="s">
        <v>672</v>
      </c>
      <c r="D159" s="39" t="s">
        <v>673</v>
      </c>
      <c r="E159" s="39" t="s">
        <v>674</v>
      </c>
      <c r="F159" s="39" t="s">
        <v>675</v>
      </c>
      <c r="G159" s="39" t="s">
        <v>676</v>
      </c>
      <c r="H159" s="39" t="s">
        <v>677</v>
      </c>
      <c r="I159" s="40" t="s">
        <v>46</v>
      </c>
      <c r="J159" s="38"/>
      <c r="K159" s="38"/>
    </row>
    <row r="160" spans="1:12">
      <c r="B160" s="58" t="s">
        <v>564</v>
      </c>
      <c r="C160" s="41" t="s">
        <v>153</v>
      </c>
      <c r="D160" s="39" t="s">
        <v>678</v>
      </c>
      <c r="E160" s="39" t="s">
        <v>317</v>
      </c>
      <c r="F160" s="39" t="s">
        <v>679</v>
      </c>
      <c r="G160" s="39" t="s">
        <v>680</v>
      </c>
      <c r="H160" s="39" t="s">
        <v>568</v>
      </c>
      <c r="I160" s="40" t="s">
        <v>46</v>
      </c>
      <c r="J160" s="38"/>
      <c r="K160" s="38"/>
    </row>
    <row r="161" spans="2:11">
      <c r="B161" s="59"/>
      <c r="C161" s="41" t="s">
        <v>159</v>
      </c>
      <c r="D161" s="39" t="s">
        <v>681</v>
      </c>
      <c r="E161" s="39" t="s">
        <v>570</v>
      </c>
      <c r="F161" s="39" t="s">
        <v>571</v>
      </c>
      <c r="G161" s="39" t="s">
        <v>682</v>
      </c>
      <c r="H161" s="39" t="s">
        <v>683</v>
      </c>
      <c r="I161" s="40" t="s">
        <v>46</v>
      </c>
      <c r="J161" s="38"/>
      <c r="K161" s="38"/>
    </row>
    <row r="162" spans="2:11">
      <c r="B162" s="59"/>
      <c r="C162" s="41" t="s">
        <v>163</v>
      </c>
      <c r="D162" s="39" t="s">
        <v>684</v>
      </c>
      <c r="E162" s="39" t="s">
        <v>317</v>
      </c>
      <c r="F162" s="39" t="s">
        <v>575</v>
      </c>
      <c r="G162" s="39" t="s">
        <v>227</v>
      </c>
      <c r="H162" s="39" t="s">
        <v>78</v>
      </c>
      <c r="I162" s="40" t="s">
        <v>46</v>
      </c>
      <c r="J162" s="38"/>
      <c r="K162" s="38"/>
    </row>
    <row r="163" spans="2:11">
      <c r="B163" s="59"/>
      <c r="C163" s="41" t="s">
        <v>169</v>
      </c>
      <c r="D163" s="39" t="s">
        <v>164</v>
      </c>
      <c r="E163" s="39" t="s">
        <v>685</v>
      </c>
      <c r="F163" s="39" t="s">
        <v>686</v>
      </c>
      <c r="G163" s="39" t="s">
        <v>578</v>
      </c>
      <c r="H163" s="30"/>
      <c r="I163" s="40" t="s">
        <v>53</v>
      </c>
      <c r="J163" s="38"/>
      <c r="K163" s="38"/>
    </row>
    <row r="164" spans="2:11" ht="15.75">
      <c r="B164" s="60"/>
      <c r="C164" s="41" t="s">
        <v>687</v>
      </c>
      <c r="D164" s="39" t="s">
        <v>688</v>
      </c>
      <c r="E164" s="39" t="s">
        <v>689</v>
      </c>
      <c r="F164" s="30"/>
      <c r="G164" s="39" t="s">
        <v>260</v>
      </c>
      <c r="H164" s="30"/>
      <c r="I164" s="40" t="s">
        <v>46</v>
      </c>
      <c r="J164" s="38"/>
      <c r="K164" s="38"/>
    </row>
    <row r="165" spans="2:11">
      <c r="B165" s="58" t="s">
        <v>690</v>
      </c>
      <c r="C165" s="41" t="s">
        <v>691</v>
      </c>
      <c r="D165" s="39" t="s">
        <v>692</v>
      </c>
      <c r="E165" s="39" t="s">
        <v>693</v>
      </c>
      <c r="F165" s="39" t="s">
        <v>694</v>
      </c>
      <c r="G165" s="39" t="s">
        <v>695</v>
      </c>
      <c r="H165" s="39" t="s">
        <v>408</v>
      </c>
      <c r="I165" s="40" t="s">
        <v>46</v>
      </c>
      <c r="J165" s="38"/>
      <c r="K165" s="38"/>
    </row>
    <row r="166" spans="2:11" ht="30">
      <c r="B166" s="59"/>
      <c r="C166" s="41" t="s">
        <v>696</v>
      </c>
      <c r="D166" s="39" t="s">
        <v>697</v>
      </c>
      <c r="E166" s="39" t="s">
        <v>698</v>
      </c>
      <c r="F166" s="39" t="s">
        <v>131</v>
      </c>
      <c r="G166" s="39" t="s">
        <v>699</v>
      </c>
      <c r="H166" s="39" t="s">
        <v>126</v>
      </c>
      <c r="I166" s="40" t="s">
        <v>46</v>
      </c>
      <c r="J166" s="38"/>
      <c r="K166" s="38"/>
    </row>
    <row r="167" spans="2:11">
      <c r="B167" s="59"/>
      <c r="C167" s="41" t="s">
        <v>700</v>
      </c>
      <c r="D167" s="39" t="s">
        <v>701</v>
      </c>
      <c r="E167" s="39" t="s">
        <v>702</v>
      </c>
      <c r="F167" s="39" t="s">
        <v>703</v>
      </c>
      <c r="G167" s="39" t="s">
        <v>704</v>
      </c>
      <c r="H167" s="39" t="s">
        <v>705</v>
      </c>
      <c r="I167" s="40" t="s">
        <v>46</v>
      </c>
      <c r="J167" s="38"/>
      <c r="K167" s="38"/>
    </row>
    <row r="168" spans="2:11" ht="30">
      <c r="B168" s="59"/>
      <c r="C168" s="41" t="s">
        <v>706</v>
      </c>
      <c r="D168" s="39" t="s">
        <v>707</v>
      </c>
      <c r="E168" s="39" t="s">
        <v>708</v>
      </c>
      <c r="F168" s="39" t="s">
        <v>460</v>
      </c>
      <c r="G168" s="39" t="s">
        <v>709</v>
      </c>
      <c r="H168" s="39" t="s">
        <v>710</v>
      </c>
      <c r="I168" s="40" t="s">
        <v>46</v>
      </c>
      <c r="J168" s="38"/>
      <c r="K168" s="38"/>
    </row>
    <row r="169" spans="2:11" ht="30">
      <c r="B169" s="59"/>
      <c r="C169" s="41" t="s">
        <v>711</v>
      </c>
      <c r="D169" s="39" t="s">
        <v>712</v>
      </c>
      <c r="E169" s="39" t="s">
        <v>713</v>
      </c>
      <c r="F169" s="39" t="s">
        <v>460</v>
      </c>
      <c r="G169" s="39" t="s">
        <v>714</v>
      </c>
      <c r="H169" s="39" t="s">
        <v>715</v>
      </c>
      <c r="I169" s="40" t="s">
        <v>46</v>
      </c>
      <c r="J169" s="38"/>
      <c r="K169" s="38"/>
    </row>
    <row r="170" spans="2:11" ht="30">
      <c r="B170" s="59"/>
      <c r="C170" s="41" t="s">
        <v>716</v>
      </c>
      <c r="D170" s="39" t="s">
        <v>717</v>
      </c>
      <c r="E170" s="39" t="s">
        <v>718</v>
      </c>
      <c r="F170" s="39" t="s">
        <v>719</v>
      </c>
      <c r="G170" s="39" t="s">
        <v>720</v>
      </c>
      <c r="H170" s="39" t="s">
        <v>721</v>
      </c>
      <c r="I170" s="40" t="s">
        <v>46</v>
      </c>
      <c r="J170" s="38"/>
      <c r="K170" s="38"/>
    </row>
    <row r="171" spans="2:11">
      <c r="B171" s="59"/>
      <c r="C171" s="41" t="s">
        <v>722</v>
      </c>
      <c r="D171" s="39" t="s">
        <v>723</v>
      </c>
      <c r="E171" s="39" t="s">
        <v>724</v>
      </c>
      <c r="F171" s="39" t="s">
        <v>57</v>
      </c>
      <c r="G171" s="39" t="s">
        <v>725</v>
      </c>
      <c r="H171" s="39" t="s">
        <v>726</v>
      </c>
      <c r="I171" s="40" t="s">
        <v>53</v>
      </c>
      <c r="J171" s="38"/>
      <c r="K171" s="38"/>
    </row>
    <row r="172" spans="2:11" ht="15.75">
      <c r="B172" s="60"/>
      <c r="C172" s="41" t="s">
        <v>727</v>
      </c>
      <c r="D172" s="39" t="s">
        <v>728</v>
      </c>
      <c r="E172" s="39" t="s">
        <v>729</v>
      </c>
      <c r="F172" s="39" t="s">
        <v>702</v>
      </c>
      <c r="G172" s="39" t="s">
        <v>730</v>
      </c>
      <c r="H172" s="39" t="s">
        <v>677</v>
      </c>
      <c r="I172" s="40" t="s">
        <v>53</v>
      </c>
      <c r="J172" s="38"/>
      <c r="K172" s="38"/>
    </row>
    <row r="173" spans="2:11" ht="30">
      <c r="B173" s="63" t="s">
        <v>731</v>
      </c>
      <c r="C173" s="41" t="s">
        <v>732</v>
      </c>
      <c r="D173" s="39" t="s">
        <v>733</v>
      </c>
      <c r="E173" s="39" t="s">
        <v>734</v>
      </c>
      <c r="F173" s="39" t="s">
        <v>735</v>
      </c>
      <c r="G173" s="39" t="s">
        <v>736</v>
      </c>
      <c r="H173" s="39" t="s">
        <v>737</v>
      </c>
      <c r="I173" s="40" t="s">
        <v>46</v>
      </c>
      <c r="J173" s="38"/>
      <c r="K173" s="38"/>
    </row>
    <row r="174" spans="2:11" ht="30">
      <c r="B174" s="64"/>
      <c r="C174" s="41" t="s">
        <v>738</v>
      </c>
      <c r="D174" s="39" t="s">
        <v>739</v>
      </c>
      <c r="E174" s="39" t="s">
        <v>740</v>
      </c>
      <c r="F174" s="39" t="s">
        <v>741</v>
      </c>
      <c r="G174" s="39" t="s">
        <v>742</v>
      </c>
      <c r="H174" s="39" t="s">
        <v>743</v>
      </c>
      <c r="I174" s="40" t="s">
        <v>46</v>
      </c>
      <c r="J174" s="38"/>
      <c r="K174" s="38"/>
    </row>
    <row r="175" spans="2:11" ht="30">
      <c r="B175" s="64"/>
      <c r="C175" s="41" t="s">
        <v>744</v>
      </c>
      <c r="D175" s="39" t="s">
        <v>745</v>
      </c>
      <c r="E175" s="39" t="s">
        <v>746</v>
      </c>
      <c r="F175" s="39" t="s">
        <v>747</v>
      </c>
      <c r="G175" s="39" t="s">
        <v>742</v>
      </c>
      <c r="H175" s="39" t="s">
        <v>748</v>
      </c>
      <c r="I175" s="40" t="s">
        <v>46</v>
      </c>
      <c r="J175" s="38"/>
      <c r="K175" s="38"/>
    </row>
    <row r="176" spans="2:11">
      <c r="B176" s="64"/>
      <c r="C176" s="41" t="s">
        <v>749</v>
      </c>
      <c r="D176" s="39" t="s">
        <v>495</v>
      </c>
      <c r="E176" s="39" t="s">
        <v>750</v>
      </c>
      <c r="F176" s="39" t="s">
        <v>751</v>
      </c>
      <c r="G176" s="39" t="s">
        <v>752</v>
      </c>
      <c r="H176" s="39" t="s">
        <v>462</v>
      </c>
      <c r="I176" s="40" t="s">
        <v>46</v>
      </c>
      <c r="J176" s="38"/>
      <c r="K176" s="38"/>
    </row>
    <row r="177" spans="2:11" ht="15.75">
      <c r="B177" s="65"/>
      <c r="C177" s="41" t="s">
        <v>753</v>
      </c>
      <c r="D177" s="39" t="s">
        <v>754</v>
      </c>
      <c r="E177" s="39" t="s">
        <v>755</v>
      </c>
      <c r="F177" s="39" t="s">
        <v>165</v>
      </c>
      <c r="G177" s="39" t="s">
        <v>126</v>
      </c>
      <c r="H177" s="39" t="s">
        <v>756</v>
      </c>
      <c r="I177" s="40" t="s">
        <v>53</v>
      </c>
      <c r="J177" s="38"/>
      <c r="K177" s="38"/>
    </row>
    <row r="178" spans="2:11">
      <c r="B178" s="58" t="s">
        <v>757</v>
      </c>
      <c r="C178" s="41" t="s">
        <v>758</v>
      </c>
      <c r="D178" s="39" t="s">
        <v>759</v>
      </c>
      <c r="E178" s="39" t="s">
        <v>760</v>
      </c>
      <c r="F178" s="39" t="s">
        <v>761</v>
      </c>
      <c r="G178" s="39" t="s">
        <v>762</v>
      </c>
      <c r="H178" s="39" t="s">
        <v>763</v>
      </c>
      <c r="I178" s="40" t="s">
        <v>46</v>
      </c>
      <c r="J178" s="38"/>
      <c r="K178" s="38"/>
    </row>
    <row r="179" spans="2:11">
      <c r="B179" s="59"/>
      <c r="C179" s="41" t="s">
        <v>764</v>
      </c>
      <c r="D179" s="39" t="s">
        <v>765</v>
      </c>
      <c r="E179" s="39" t="s">
        <v>766</v>
      </c>
      <c r="F179" s="39" t="s">
        <v>702</v>
      </c>
      <c r="G179" s="39" t="s">
        <v>767</v>
      </c>
      <c r="H179" s="39" t="s">
        <v>768</v>
      </c>
      <c r="I179" s="40" t="s">
        <v>46</v>
      </c>
      <c r="J179" s="38"/>
      <c r="K179" s="38"/>
    </row>
    <row r="180" spans="2:11" ht="30">
      <c r="B180" s="59"/>
      <c r="C180" s="41" t="s">
        <v>769</v>
      </c>
      <c r="D180" s="39" t="s">
        <v>707</v>
      </c>
      <c r="E180" s="39" t="s">
        <v>770</v>
      </c>
      <c r="F180" s="39" t="s">
        <v>460</v>
      </c>
      <c r="G180" s="39" t="s">
        <v>771</v>
      </c>
      <c r="H180" s="39" t="s">
        <v>59</v>
      </c>
      <c r="I180" s="40" t="s">
        <v>46</v>
      </c>
      <c r="J180" s="38"/>
      <c r="K180" s="38"/>
    </row>
    <row r="181" spans="2:11">
      <c r="B181" s="59"/>
      <c r="C181" s="41" t="s">
        <v>772</v>
      </c>
      <c r="D181" s="39" t="s">
        <v>773</v>
      </c>
      <c r="E181" s="39" t="s">
        <v>774</v>
      </c>
      <c r="F181" s="39" t="s">
        <v>775</v>
      </c>
      <c r="G181" s="39" t="s">
        <v>776</v>
      </c>
      <c r="H181" s="39" t="s">
        <v>777</v>
      </c>
      <c r="I181" s="40" t="s">
        <v>46</v>
      </c>
      <c r="J181" s="38"/>
      <c r="K181" s="38"/>
    </row>
    <row r="182" spans="2:11">
      <c r="B182" s="59"/>
      <c r="C182" s="41" t="s">
        <v>778</v>
      </c>
      <c r="D182" s="39" t="s">
        <v>779</v>
      </c>
      <c r="E182" s="39" t="s">
        <v>780</v>
      </c>
      <c r="F182" s="39" t="s">
        <v>781</v>
      </c>
      <c r="G182" s="39" t="s">
        <v>782</v>
      </c>
      <c r="H182" s="39" t="s">
        <v>783</v>
      </c>
      <c r="I182" s="40" t="s">
        <v>46</v>
      </c>
      <c r="J182" s="38"/>
      <c r="K182" s="38"/>
    </row>
    <row r="183" spans="2:11">
      <c r="B183" s="59"/>
      <c r="C183" s="41" t="s">
        <v>784</v>
      </c>
      <c r="D183" s="39" t="s">
        <v>785</v>
      </c>
      <c r="E183" s="39" t="s">
        <v>786</v>
      </c>
      <c r="F183" s="39" t="s">
        <v>787</v>
      </c>
      <c r="G183" s="39" t="s">
        <v>788</v>
      </c>
      <c r="H183" s="39" t="s">
        <v>789</v>
      </c>
      <c r="I183" s="40" t="s">
        <v>53</v>
      </c>
      <c r="J183" s="38"/>
      <c r="K183" s="38"/>
    </row>
    <row r="184" spans="2:11" ht="30">
      <c r="B184" s="59"/>
      <c r="C184" s="41" t="s">
        <v>790</v>
      </c>
      <c r="D184" s="39" t="s">
        <v>791</v>
      </c>
      <c r="E184" s="39" t="s">
        <v>792</v>
      </c>
      <c r="F184" s="39" t="s">
        <v>57</v>
      </c>
      <c r="G184" s="39" t="s">
        <v>793</v>
      </c>
      <c r="H184" s="39" t="s">
        <v>794</v>
      </c>
      <c r="I184" s="40" t="s">
        <v>46</v>
      </c>
      <c r="J184" s="38"/>
      <c r="K184" s="38"/>
    </row>
    <row r="185" spans="2:11" ht="30">
      <c r="B185" s="59"/>
      <c r="C185" s="41" t="s">
        <v>795</v>
      </c>
      <c r="D185" s="39" t="s">
        <v>796</v>
      </c>
      <c r="E185" s="39" t="s">
        <v>797</v>
      </c>
      <c r="F185" s="39" t="s">
        <v>460</v>
      </c>
      <c r="G185" s="39" t="s">
        <v>715</v>
      </c>
      <c r="H185" s="39" t="s">
        <v>798</v>
      </c>
      <c r="I185" s="40" t="s">
        <v>46</v>
      </c>
      <c r="J185" s="38"/>
      <c r="K185" s="38"/>
    </row>
    <row r="186" spans="2:11" ht="15.75">
      <c r="B186" s="60"/>
      <c r="C186" s="41" t="s">
        <v>799</v>
      </c>
      <c r="D186" s="39" t="s">
        <v>800</v>
      </c>
      <c r="E186" s="39" t="s">
        <v>801</v>
      </c>
      <c r="F186" s="39" t="s">
        <v>802</v>
      </c>
      <c r="G186" s="39" t="s">
        <v>803</v>
      </c>
      <c r="H186" s="39" t="s">
        <v>578</v>
      </c>
      <c r="I186" s="40" t="s">
        <v>46</v>
      </c>
      <c r="J186" s="38"/>
      <c r="K186" s="38"/>
    </row>
    <row r="187" spans="2:11">
      <c r="B187" s="58" t="s">
        <v>804</v>
      </c>
      <c r="C187" s="41" t="s">
        <v>805</v>
      </c>
      <c r="D187" s="39" t="s">
        <v>806</v>
      </c>
      <c r="E187" s="39" t="s">
        <v>807</v>
      </c>
      <c r="F187" s="39" t="s">
        <v>131</v>
      </c>
      <c r="G187" s="39" t="s">
        <v>808</v>
      </c>
      <c r="H187" s="39" t="s">
        <v>809</v>
      </c>
      <c r="I187" s="40" t="s">
        <v>46</v>
      </c>
      <c r="J187" s="38"/>
      <c r="K187" s="38"/>
    </row>
    <row r="188" spans="2:11">
      <c r="B188" s="59"/>
      <c r="C188" s="41" t="s">
        <v>810</v>
      </c>
      <c r="D188" s="39" t="s">
        <v>811</v>
      </c>
      <c r="E188" s="39" t="s">
        <v>812</v>
      </c>
      <c r="F188" s="39" t="s">
        <v>57</v>
      </c>
      <c r="G188" s="39" t="s">
        <v>813</v>
      </c>
      <c r="H188" s="39" t="s">
        <v>814</v>
      </c>
      <c r="I188" s="40" t="s">
        <v>46</v>
      </c>
      <c r="J188" s="38"/>
      <c r="K188" s="38"/>
    </row>
    <row r="189" spans="2:11">
      <c r="B189" s="59"/>
      <c r="C189" s="41" t="s">
        <v>815</v>
      </c>
      <c r="D189" s="39" t="s">
        <v>816</v>
      </c>
      <c r="E189" s="39" t="s">
        <v>817</v>
      </c>
      <c r="F189" s="39" t="s">
        <v>818</v>
      </c>
      <c r="G189" s="39" t="s">
        <v>819</v>
      </c>
      <c r="H189" s="39" t="s">
        <v>820</v>
      </c>
      <c r="I189" s="40" t="s">
        <v>46</v>
      </c>
      <c r="J189" s="38"/>
      <c r="K189" s="38"/>
    </row>
    <row r="190" spans="2:11">
      <c r="B190" s="59"/>
      <c r="C190" s="41" t="s">
        <v>821</v>
      </c>
      <c r="D190" s="39" t="s">
        <v>822</v>
      </c>
      <c r="E190" s="39" t="s">
        <v>823</v>
      </c>
      <c r="F190" s="39" t="s">
        <v>57</v>
      </c>
      <c r="G190" s="39" t="s">
        <v>824</v>
      </c>
      <c r="H190" s="39" t="s">
        <v>825</v>
      </c>
      <c r="I190" s="40" t="s">
        <v>46</v>
      </c>
      <c r="J190" s="38"/>
      <c r="K190" s="38"/>
    </row>
    <row r="191" spans="2:11">
      <c r="B191" s="59"/>
      <c r="C191" s="41" t="s">
        <v>826</v>
      </c>
      <c r="D191" s="39" t="s">
        <v>827</v>
      </c>
      <c r="E191" s="39" t="s">
        <v>828</v>
      </c>
      <c r="F191" s="39" t="s">
        <v>57</v>
      </c>
      <c r="G191" s="39" t="s">
        <v>730</v>
      </c>
      <c r="H191" s="39" t="s">
        <v>126</v>
      </c>
      <c r="I191" s="40" t="s">
        <v>53</v>
      </c>
      <c r="J191" s="38"/>
      <c r="K191" s="38"/>
    </row>
    <row r="192" spans="2:11" ht="15.75">
      <c r="B192" s="60"/>
      <c r="C192" s="41" t="s">
        <v>829</v>
      </c>
      <c r="D192" s="39" t="s">
        <v>830</v>
      </c>
      <c r="E192" s="39" t="s">
        <v>831</v>
      </c>
      <c r="F192" s="39" t="s">
        <v>57</v>
      </c>
      <c r="G192" s="39" t="s">
        <v>832</v>
      </c>
      <c r="H192" s="39" t="s">
        <v>71</v>
      </c>
      <c r="I192" s="40" t="s">
        <v>53</v>
      </c>
      <c r="J192" s="38"/>
      <c r="K192" s="38"/>
    </row>
    <row r="193" spans="2:11" ht="30">
      <c r="B193" s="58" t="s">
        <v>833</v>
      </c>
      <c r="C193" s="41" t="s">
        <v>834</v>
      </c>
      <c r="D193" s="39" t="s">
        <v>835</v>
      </c>
      <c r="E193" s="39" t="s">
        <v>836</v>
      </c>
      <c r="F193" s="39" t="s">
        <v>57</v>
      </c>
      <c r="G193" s="39" t="s">
        <v>837</v>
      </c>
      <c r="H193" s="39" t="s">
        <v>838</v>
      </c>
      <c r="I193" s="40" t="s">
        <v>46</v>
      </c>
      <c r="J193" s="38"/>
      <c r="K193" s="38"/>
    </row>
    <row r="194" spans="2:11">
      <c r="B194" s="59"/>
      <c r="C194" s="41" t="s">
        <v>839</v>
      </c>
      <c r="D194" s="39" t="s">
        <v>840</v>
      </c>
      <c r="E194" s="39" t="s">
        <v>841</v>
      </c>
      <c r="F194" s="39" t="s">
        <v>842</v>
      </c>
      <c r="G194" s="39" t="s">
        <v>843</v>
      </c>
      <c r="H194" s="39" t="s">
        <v>789</v>
      </c>
      <c r="I194" s="40" t="s">
        <v>46</v>
      </c>
      <c r="J194" s="38"/>
      <c r="K194" s="38"/>
    </row>
    <row r="195" spans="2:11">
      <c r="B195" s="59"/>
      <c r="C195" s="41" t="s">
        <v>844</v>
      </c>
      <c r="D195" s="39" t="s">
        <v>845</v>
      </c>
      <c r="E195" s="39" t="s">
        <v>846</v>
      </c>
      <c r="F195" s="39" t="s">
        <v>57</v>
      </c>
      <c r="G195" s="39" t="s">
        <v>847</v>
      </c>
      <c r="H195" s="39" t="s">
        <v>848</v>
      </c>
      <c r="I195" s="40" t="s">
        <v>46</v>
      </c>
      <c r="J195" s="38"/>
      <c r="K195" s="38"/>
    </row>
    <row r="196" spans="2:11" ht="30.75">
      <c r="B196" s="60"/>
      <c r="C196" s="41" t="s">
        <v>849</v>
      </c>
      <c r="D196" s="39" t="s">
        <v>850</v>
      </c>
      <c r="E196" s="39" t="s">
        <v>851</v>
      </c>
      <c r="F196" s="39" t="s">
        <v>852</v>
      </c>
      <c r="G196" s="39" t="s">
        <v>853</v>
      </c>
      <c r="H196" s="39" t="s">
        <v>854</v>
      </c>
      <c r="I196" s="40" t="s">
        <v>46</v>
      </c>
      <c r="J196" s="38"/>
      <c r="K196" s="38"/>
    </row>
    <row r="197" spans="2:11">
      <c r="B197" s="58" t="s">
        <v>855</v>
      </c>
      <c r="C197" s="41" t="s">
        <v>425</v>
      </c>
      <c r="D197" s="39" t="s">
        <v>856</v>
      </c>
      <c r="E197" s="39" t="s">
        <v>857</v>
      </c>
      <c r="F197" s="39" t="s">
        <v>858</v>
      </c>
      <c r="G197" s="39" t="s">
        <v>859</v>
      </c>
      <c r="H197" s="39" t="s">
        <v>860</v>
      </c>
      <c r="I197" s="40" t="s">
        <v>46</v>
      </c>
      <c r="J197" s="38"/>
      <c r="K197" s="38"/>
    </row>
    <row r="198" spans="2:11">
      <c r="B198" s="59"/>
      <c r="C198" s="41" t="s">
        <v>430</v>
      </c>
      <c r="D198" s="39" t="s">
        <v>861</v>
      </c>
      <c r="E198" s="39" t="s">
        <v>862</v>
      </c>
      <c r="F198" s="39" t="s">
        <v>863</v>
      </c>
      <c r="G198" s="39" t="s">
        <v>864</v>
      </c>
      <c r="H198" s="39" t="s">
        <v>435</v>
      </c>
      <c r="I198" s="40" t="s">
        <v>46</v>
      </c>
      <c r="J198" s="38"/>
      <c r="K198" s="38"/>
    </row>
    <row r="199" spans="2:11">
      <c r="B199" s="59"/>
      <c r="C199" s="41" t="s">
        <v>436</v>
      </c>
      <c r="D199" s="39" t="s">
        <v>865</v>
      </c>
      <c r="E199" s="39" t="s">
        <v>866</v>
      </c>
      <c r="F199" s="39" t="s">
        <v>460</v>
      </c>
      <c r="G199" s="39" t="s">
        <v>867</v>
      </c>
      <c r="H199" s="39" t="s">
        <v>868</v>
      </c>
      <c r="I199" s="40" t="s">
        <v>46</v>
      </c>
      <c r="J199" s="38"/>
      <c r="K199" s="38"/>
    </row>
    <row r="200" spans="2:11">
      <c r="B200" s="59"/>
      <c r="C200" s="41" t="s">
        <v>869</v>
      </c>
      <c r="D200" s="39" t="s">
        <v>870</v>
      </c>
      <c r="E200" s="39" t="s">
        <v>871</v>
      </c>
      <c r="F200" s="39" t="s">
        <v>57</v>
      </c>
      <c r="G200" s="39" t="s">
        <v>493</v>
      </c>
      <c r="H200" s="39" t="s">
        <v>798</v>
      </c>
      <c r="I200" s="40" t="s">
        <v>46</v>
      </c>
      <c r="J200" s="38"/>
      <c r="K200" s="38"/>
    </row>
    <row r="201" spans="2:11">
      <c r="B201" s="59"/>
      <c r="C201" s="41" t="s">
        <v>872</v>
      </c>
      <c r="D201" s="39" t="s">
        <v>873</v>
      </c>
      <c r="E201" s="39" t="s">
        <v>874</v>
      </c>
      <c r="F201" s="39" t="s">
        <v>57</v>
      </c>
      <c r="G201" s="39" t="s">
        <v>875</v>
      </c>
      <c r="H201" s="39" t="s">
        <v>876</v>
      </c>
      <c r="I201" s="40" t="s">
        <v>46</v>
      </c>
      <c r="J201" s="38"/>
      <c r="K201" s="38"/>
    </row>
    <row r="202" spans="2:11" ht="15.75">
      <c r="B202" s="60"/>
      <c r="C202" s="41" t="s">
        <v>877</v>
      </c>
      <c r="D202" s="39" t="s">
        <v>878</v>
      </c>
      <c r="E202" s="39" t="s">
        <v>879</v>
      </c>
      <c r="F202" s="39" t="s">
        <v>57</v>
      </c>
      <c r="G202" s="39" t="s">
        <v>545</v>
      </c>
      <c r="H202" s="39" t="s">
        <v>876</v>
      </c>
      <c r="I202" s="40" t="s">
        <v>46</v>
      </c>
      <c r="J202" s="38"/>
      <c r="K202" s="38"/>
    </row>
    <row r="203" spans="2:11">
      <c r="B203" s="58" t="s">
        <v>880</v>
      </c>
      <c r="C203" s="41" t="s">
        <v>881</v>
      </c>
      <c r="D203" s="39" t="s">
        <v>882</v>
      </c>
      <c r="E203" s="39" t="s">
        <v>610</v>
      </c>
      <c r="F203" s="39" t="s">
        <v>57</v>
      </c>
      <c r="G203" s="39" t="s">
        <v>642</v>
      </c>
      <c r="H203" s="39" t="s">
        <v>611</v>
      </c>
      <c r="I203" s="40" t="s">
        <v>46</v>
      </c>
      <c r="J203" s="38"/>
      <c r="K203" s="38"/>
    </row>
    <row r="204" spans="2:11">
      <c r="B204" s="59"/>
      <c r="C204" s="41" t="s">
        <v>883</v>
      </c>
      <c r="D204" s="39" t="s">
        <v>884</v>
      </c>
      <c r="E204" s="39" t="s">
        <v>610</v>
      </c>
      <c r="F204" s="39" t="s">
        <v>57</v>
      </c>
      <c r="G204" s="39" t="s">
        <v>654</v>
      </c>
      <c r="H204" s="39" t="s">
        <v>611</v>
      </c>
      <c r="I204" s="40" t="s">
        <v>46</v>
      </c>
      <c r="J204" s="38"/>
      <c r="K204" s="38"/>
    </row>
    <row r="205" spans="2:11">
      <c r="B205" s="59"/>
      <c r="C205" s="41" t="s">
        <v>885</v>
      </c>
      <c r="D205" s="39" t="s">
        <v>886</v>
      </c>
      <c r="E205" s="39" t="s">
        <v>610</v>
      </c>
      <c r="F205" s="39" t="s">
        <v>57</v>
      </c>
      <c r="G205" s="39" t="s">
        <v>887</v>
      </c>
      <c r="H205" s="39" t="s">
        <v>611</v>
      </c>
      <c r="I205" s="40" t="s">
        <v>46</v>
      </c>
      <c r="J205" s="38"/>
      <c r="K205" s="38"/>
    </row>
    <row r="206" spans="2:11" ht="15.75">
      <c r="B206" s="60"/>
      <c r="C206" s="41" t="s">
        <v>888</v>
      </c>
      <c r="D206" s="39" t="s">
        <v>575</v>
      </c>
      <c r="E206" s="39" t="s">
        <v>526</v>
      </c>
      <c r="F206" s="39" t="s">
        <v>482</v>
      </c>
      <c r="G206" s="39" t="s">
        <v>77</v>
      </c>
      <c r="H206" s="39" t="s">
        <v>78</v>
      </c>
      <c r="I206" s="40" t="s">
        <v>46</v>
      </c>
      <c r="J206" s="38"/>
      <c r="K206" s="38"/>
    </row>
    <row r="207" spans="2:11">
      <c r="B207" s="58" t="s">
        <v>662</v>
      </c>
      <c r="C207" s="41" t="s">
        <v>663</v>
      </c>
      <c r="D207" s="39" t="s">
        <v>889</v>
      </c>
      <c r="E207" s="39" t="s">
        <v>890</v>
      </c>
      <c r="F207" s="39" t="s">
        <v>761</v>
      </c>
      <c r="G207" s="39" t="s">
        <v>666</v>
      </c>
      <c r="H207" s="39" t="s">
        <v>611</v>
      </c>
      <c r="I207" s="40" t="s">
        <v>46</v>
      </c>
      <c r="J207" s="38"/>
      <c r="K207" s="38"/>
    </row>
    <row r="208" spans="2:11">
      <c r="B208" s="59"/>
      <c r="C208" s="41" t="s">
        <v>667</v>
      </c>
      <c r="D208" s="39" t="s">
        <v>668</v>
      </c>
      <c r="E208" s="39" t="s">
        <v>669</v>
      </c>
      <c r="F208" s="39" t="s">
        <v>670</v>
      </c>
      <c r="G208" s="39" t="s">
        <v>523</v>
      </c>
      <c r="H208" s="39" t="s">
        <v>891</v>
      </c>
      <c r="I208" s="40" t="s">
        <v>46</v>
      </c>
      <c r="J208" s="38"/>
      <c r="K208" s="38"/>
    </row>
    <row r="209" spans="2:11" ht="15.75">
      <c r="B209" s="60"/>
      <c r="C209" s="41" t="s">
        <v>672</v>
      </c>
      <c r="D209" s="39" t="s">
        <v>673</v>
      </c>
      <c r="E209" s="39" t="s">
        <v>892</v>
      </c>
      <c r="F209" s="39" t="s">
        <v>893</v>
      </c>
      <c r="G209" s="39" t="s">
        <v>676</v>
      </c>
      <c r="H209" s="39" t="s">
        <v>677</v>
      </c>
      <c r="I209" s="40" t="s">
        <v>46</v>
      </c>
      <c r="J209" s="38"/>
      <c r="K209" s="38"/>
    </row>
    <row r="210" spans="2:11">
      <c r="B210" s="58" t="s">
        <v>894</v>
      </c>
      <c r="C210" s="41" t="s">
        <v>153</v>
      </c>
      <c r="D210" s="39" t="s">
        <v>895</v>
      </c>
      <c r="E210" s="39" t="s">
        <v>718</v>
      </c>
      <c r="F210" s="39" t="s">
        <v>719</v>
      </c>
      <c r="G210" s="39" t="s">
        <v>896</v>
      </c>
      <c r="H210" s="39" t="s">
        <v>868</v>
      </c>
      <c r="I210" s="40" t="s">
        <v>46</v>
      </c>
      <c r="J210" s="38"/>
      <c r="K210" s="38"/>
    </row>
    <row r="211" spans="2:11">
      <c r="B211" s="59"/>
      <c r="C211" s="41" t="s">
        <v>159</v>
      </c>
      <c r="D211" s="39" t="s">
        <v>897</v>
      </c>
      <c r="E211" s="39" t="s">
        <v>898</v>
      </c>
      <c r="F211" s="39" t="s">
        <v>703</v>
      </c>
      <c r="G211" s="39" t="s">
        <v>899</v>
      </c>
      <c r="H211" s="39" t="s">
        <v>900</v>
      </c>
      <c r="I211" s="40" t="s">
        <v>46</v>
      </c>
      <c r="J211" s="38"/>
      <c r="K211" s="38"/>
    </row>
    <row r="212" spans="2:11">
      <c r="B212" s="59"/>
      <c r="C212" s="41" t="s">
        <v>163</v>
      </c>
      <c r="D212" s="39" t="s">
        <v>901</v>
      </c>
      <c r="E212" s="39" t="s">
        <v>902</v>
      </c>
      <c r="F212" s="39" t="s">
        <v>719</v>
      </c>
      <c r="G212" s="39" t="s">
        <v>903</v>
      </c>
      <c r="H212" s="39" t="s">
        <v>78</v>
      </c>
      <c r="I212" s="40" t="s">
        <v>53</v>
      </c>
      <c r="J212" s="38"/>
      <c r="K212" s="38"/>
    </row>
    <row r="213" spans="2:11" ht="15.75">
      <c r="B213" s="60"/>
      <c r="C213" s="41" t="s">
        <v>169</v>
      </c>
      <c r="D213" s="39" t="s">
        <v>269</v>
      </c>
      <c r="E213" s="39" t="s">
        <v>904</v>
      </c>
      <c r="F213" s="39" t="s">
        <v>57</v>
      </c>
      <c r="G213" s="39" t="s">
        <v>905</v>
      </c>
      <c r="H213" s="39" t="s">
        <v>578</v>
      </c>
      <c r="I213" s="40" t="s">
        <v>53</v>
      </c>
      <c r="J213" s="38"/>
      <c r="K213" s="38"/>
    </row>
    <row r="214" spans="2:11">
      <c r="B214" s="63" t="s">
        <v>906</v>
      </c>
      <c r="C214" s="41" t="s">
        <v>907</v>
      </c>
      <c r="D214" s="39" t="s">
        <v>908</v>
      </c>
      <c r="E214" s="39" t="s">
        <v>909</v>
      </c>
      <c r="F214" s="39" t="s">
        <v>57</v>
      </c>
      <c r="G214" s="39" t="s">
        <v>910</v>
      </c>
      <c r="H214" s="39" t="s">
        <v>446</v>
      </c>
      <c r="I214" s="40" t="s">
        <v>46</v>
      </c>
      <c r="J214" s="38"/>
      <c r="K214" s="38"/>
    </row>
    <row r="215" spans="2:11">
      <c r="B215" s="64"/>
      <c r="C215" s="41" t="s">
        <v>911</v>
      </c>
      <c r="D215" s="39" t="s">
        <v>912</v>
      </c>
      <c r="E215" s="39" t="s">
        <v>913</v>
      </c>
      <c r="F215" s="39" t="s">
        <v>702</v>
      </c>
      <c r="G215" s="39" t="s">
        <v>914</v>
      </c>
      <c r="H215" s="39" t="s">
        <v>915</v>
      </c>
      <c r="I215" s="40" t="s">
        <v>46</v>
      </c>
      <c r="J215" s="38"/>
      <c r="K215" s="38"/>
    </row>
    <row r="216" spans="2:11" ht="15.75">
      <c r="B216" s="65"/>
      <c r="C216" s="41" t="s">
        <v>916</v>
      </c>
      <c r="D216" s="39" t="s">
        <v>917</v>
      </c>
      <c r="E216" s="39" t="s">
        <v>918</v>
      </c>
      <c r="F216" s="39" t="s">
        <v>57</v>
      </c>
      <c r="G216" s="39" t="s">
        <v>919</v>
      </c>
      <c r="H216" s="39" t="s">
        <v>920</v>
      </c>
      <c r="I216" s="40" t="s">
        <v>53</v>
      </c>
      <c r="J216" s="38"/>
      <c r="K216" s="38"/>
    </row>
    <row r="217" spans="2:11">
      <c r="B217" s="58" t="s">
        <v>921</v>
      </c>
      <c r="C217" s="41" t="s">
        <v>243</v>
      </c>
      <c r="D217" s="39" t="s">
        <v>922</v>
      </c>
      <c r="E217" s="39" t="s">
        <v>718</v>
      </c>
      <c r="F217" s="39" t="s">
        <v>923</v>
      </c>
      <c r="G217" s="39" t="s">
        <v>924</v>
      </c>
      <c r="H217" s="30"/>
      <c r="I217" s="42"/>
      <c r="J217" s="38"/>
      <c r="K217" s="38"/>
    </row>
    <row r="218" spans="2:11">
      <c r="B218" s="59"/>
      <c r="C218" s="41" t="s">
        <v>247</v>
      </c>
      <c r="D218" s="39" t="s">
        <v>925</v>
      </c>
      <c r="E218" s="39" t="s">
        <v>926</v>
      </c>
      <c r="F218" s="39" t="s">
        <v>756</v>
      </c>
      <c r="G218" s="39" t="s">
        <v>53</v>
      </c>
      <c r="H218" s="30"/>
      <c r="I218" s="42"/>
      <c r="J218" s="38"/>
      <c r="K218" s="38"/>
    </row>
    <row r="219" spans="2:11">
      <c r="B219" s="59"/>
      <c r="C219" s="41" t="s">
        <v>251</v>
      </c>
      <c r="D219" s="39" t="s">
        <v>927</v>
      </c>
      <c r="E219" s="39" t="s">
        <v>928</v>
      </c>
      <c r="F219" s="39" t="s">
        <v>929</v>
      </c>
      <c r="G219" s="39" t="s">
        <v>53</v>
      </c>
      <c r="H219" s="30"/>
      <c r="I219" s="42"/>
      <c r="J219" s="38"/>
      <c r="K219" s="38"/>
    </row>
    <row r="220" spans="2:11">
      <c r="B220" s="59"/>
      <c r="C220" s="41" t="s">
        <v>930</v>
      </c>
      <c r="D220" s="39" t="s">
        <v>931</v>
      </c>
      <c r="E220" s="39" t="s">
        <v>932</v>
      </c>
      <c r="F220" s="39" t="s">
        <v>761</v>
      </c>
      <c r="G220" s="39" t="s">
        <v>933</v>
      </c>
      <c r="H220" s="30"/>
      <c r="I220" s="42"/>
      <c r="J220" s="38"/>
      <c r="K220" s="38"/>
    </row>
    <row r="221" spans="2:11">
      <c r="B221" s="59"/>
      <c r="C221" s="41" t="s">
        <v>934</v>
      </c>
      <c r="D221" s="39" t="s">
        <v>935</v>
      </c>
      <c r="E221" s="39" t="s">
        <v>936</v>
      </c>
      <c r="F221" s="39" t="s">
        <v>460</v>
      </c>
      <c r="G221" s="39" t="s">
        <v>937</v>
      </c>
      <c r="H221" s="30"/>
      <c r="I221" s="42"/>
      <c r="J221" s="38"/>
      <c r="K221" s="38"/>
    </row>
    <row r="222" spans="2:11">
      <c r="B222" s="59"/>
      <c r="C222" s="41" t="s">
        <v>938</v>
      </c>
      <c r="D222" s="39" t="s">
        <v>939</v>
      </c>
      <c r="E222" s="39" t="s">
        <v>940</v>
      </c>
      <c r="F222" s="39" t="s">
        <v>702</v>
      </c>
      <c r="G222" s="39" t="s">
        <v>924</v>
      </c>
      <c r="H222" s="30"/>
      <c r="I222" s="42"/>
      <c r="J222" s="38"/>
      <c r="K222" s="38"/>
    </row>
    <row r="223" spans="2:11" ht="15.75">
      <c r="B223" s="60"/>
      <c r="C223" s="41" t="s">
        <v>941</v>
      </c>
      <c r="D223" s="39" t="s">
        <v>942</v>
      </c>
      <c r="E223" s="39" t="s">
        <v>943</v>
      </c>
      <c r="F223" s="39" t="s">
        <v>77</v>
      </c>
      <c r="G223" s="39" t="s">
        <v>46</v>
      </c>
      <c r="H223" s="30"/>
      <c r="I223" s="42"/>
      <c r="J223" s="38"/>
      <c r="K223" s="38"/>
    </row>
    <row r="224" spans="2:11">
      <c r="B224" s="58" t="s">
        <v>944</v>
      </c>
      <c r="C224" s="41" t="s">
        <v>945</v>
      </c>
      <c r="D224" s="39" t="s">
        <v>692</v>
      </c>
      <c r="E224" s="39" t="s">
        <v>946</v>
      </c>
      <c r="F224" s="39" t="s">
        <v>947</v>
      </c>
      <c r="G224" s="39" t="s">
        <v>808</v>
      </c>
      <c r="H224" s="39" t="s">
        <v>809</v>
      </c>
      <c r="I224" s="40" t="s">
        <v>46</v>
      </c>
      <c r="J224" s="38"/>
      <c r="K224" s="38"/>
    </row>
    <row r="225" spans="2:11">
      <c r="B225" s="59"/>
      <c r="C225" s="41" t="s">
        <v>948</v>
      </c>
      <c r="D225" s="39" t="s">
        <v>949</v>
      </c>
      <c r="E225" s="39" t="s">
        <v>950</v>
      </c>
      <c r="F225" s="39" t="s">
        <v>951</v>
      </c>
      <c r="G225" s="39" t="s">
        <v>952</v>
      </c>
      <c r="H225" s="39" t="s">
        <v>953</v>
      </c>
      <c r="I225" s="40" t="s">
        <v>46</v>
      </c>
      <c r="J225" s="38"/>
      <c r="K225" s="38"/>
    </row>
    <row r="226" spans="2:11">
      <c r="B226" s="59"/>
      <c r="C226" s="41" t="s">
        <v>954</v>
      </c>
      <c r="D226" s="39" t="s">
        <v>955</v>
      </c>
      <c r="E226" s="39" t="s">
        <v>956</v>
      </c>
      <c r="F226" s="39" t="s">
        <v>57</v>
      </c>
      <c r="G226" s="39" t="s">
        <v>957</v>
      </c>
      <c r="H226" s="39" t="s">
        <v>493</v>
      </c>
      <c r="I226" s="40" t="s">
        <v>46</v>
      </c>
      <c r="J226" s="38"/>
      <c r="K226" s="38"/>
    </row>
    <row r="227" spans="2:11">
      <c r="B227" s="59"/>
      <c r="C227" s="41" t="s">
        <v>958</v>
      </c>
      <c r="D227" s="39" t="s">
        <v>959</v>
      </c>
      <c r="E227" s="39" t="s">
        <v>960</v>
      </c>
      <c r="F227" s="39" t="s">
        <v>57</v>
      </c>
      <c r="G227" s="39" t="s">
        <v>961</v>
      </c>
      <c r="H227" s="39" t="s">
        <v>876</v>
      </c>
      <c r="I227" s="40" t="s">
        <v>46</v>
      </c>
      <c r="J227" s="38"/>
      <c r="K227" s="38"/>
    </row>
    <row r="228" spans="2:11">
      <c r="B228" s="59"/>
      <c r="C228" s="41" t="s">
        <v>962</v>
      </c>
      <c r="D228" s="39" t="s">
        <v>963</v>
      </c>
      <c r="E228" s="39" t="s">
        <v>610</v>
      </c>
      <c r="F228" s="39" t="s">
        <v>964</v>
      </c>
      <c r="G228" s="39" t="s">
        <v>512</v>
      </c>
      <c r="H228" s="39" t="s">
        <v>965</v>
      </c>
      <c r="I228" s="40" t="s">
        <v>46</v>
      </c>
      <c r="J228" s="38"/>
      <c r="K228" s="38"/>
    </row>
    <row r="229" spans="2:11" ht="30">
      <c r="B229" s="59"/>
      <c r="C229" s="41" t="s">
        <v>966</v>
      </c>
      <c r="D229" s="39" t="s">
        <v>967</v>
      </c>
      <c r="E229" s="39" t="s">
        <v>968</v>
      </c>
      <c r="F229" s="39" t="s">
        <v>57</v>
      </c>
      <c r="G229" s="39" t="s">
        <v>969</v>
      </c>
      <c r="H229" s="39" t="s">
        <v>970</v>
      </c>
      <c r="I229" s="40" t="s">
        <v>53</v>
      </c>
      <c r="J229" s="38"/>
      <c r="K229" s="38"/>
    </row>
    <row r="230" spans="2:11">
      <c r="B230" s="59"/>
      <c r="C230" s="41" t="s">
        <v>971</v>
      </c>
      <c r="D230" s="39" t="s">
        <v>972</v>
      </c>
      <c r="E230" s="39" t="s">
        <v>973</v>
      </c>
      <c r="F230" s="39" t="s">
        <v>57</v>
      </c>
      <c r="G230" s="39" t="s">
        <v>974</v>
      </c>
      <c r="H230" s="39" t="s">
        <v>975</v>
      </c>
      <c r="I230" s="40" t="s">
        <v>46</v>
      </c>
      <c r="J230" s="38"/>
      <c r="K230" s="38"/>
    </row>
    <row r="231" spans="2:11">
      <c r="B231" s="59"/>
      <c r="C231" s="41" t="s">
        <v>976</v>
      </c>
      <c r="D231" s="39" t="s">
        <v>977</v>
      </c>
      <c r="E231" s="39" t="s">
        <v>978</v>
      </c>
      <c r="F231" s="39" t="s">
        <v>57</v>
      </c>
      <c r="G231" s="39" t="s">
        <v>979</v>
      </c>
      <c r="H231" s="39" t="s">
        <v>876</v>
      </c>
      <c r="I231" s="40" t="s">
        <v>46</v>
      </c>
      <c r="J231" s="38"/>
      <c r="K231" s="38"/>
    </row>
    <row r="232" spans="2:11">
      <c r="B232" s="59"/>
      <c r="C232" s="41" t="s">
        <v>980</v>
      </c>
      <c r="D232" s="39" t="s">
        <v>981</v>
      </c>
      <c r="E232" s="39" t="s">
        <v>982</v>
      </c>
      <c r="F232" s="39" t="s">
        <v>983</v>
      </c>
      <c r="G232" s="39" t="s">
        <v>984</v>
      </c>
      <c r="H232" s="39" t="s">
        <v>985</v>
      </c>
      <c r="I232" s="40" t="s">
        <v>46</v>
      </c>
      <c r="J232" s="38"/>
      <c r="K232" s="38"/>
    </row>
    <row r="233" spans="2:11" ht="15.75">
      <c r="B233" s="60"/>
      <c r="C233" s="41" t="s">
        <v>986</v>
      </c>
      <c r="D233" s="39" t="s">
        <v>987</v>
      </c>
      <c r="E233" s="39" t="s">
        <v>988</v>
      </c>
      <c r="F233" s="39" t="s">
        <v>989</v>
      </c>
      <c r="G233" s="39" t="s">
        <v>990</v>
      </c>
      <c r="H233" s="39" t="s">
        <v>991</v>
      </c>
      <c r="I233" s="40" t="s">
        <v>53</v>
      </c>
      <c r="J233" s="38"/>
      <c r="K233" s="38"/>
    </row>
    <row r="234" spans="2:11">
      <c r="B234" s="58" t="s">
        <v>992</v>
      </c>
      <c r="C234" s="41" t="s">
        <v>993</v>
      </c>
      <c r="D234" s="39" t="s">
        <v>994</v>
      </c>
      <c r="E234" s="39" t="s">
        <v>995</v>
      </c>
      <c r="F234" s="39" t="s">
        <v>996</v>
      </c>
      <c r="G234" s="39" t="s">
        <v>997</v>
      </c>
      <c r="H234" s="39" t="s">
        <v>915</v>
      </c>
      <c r="I234" s="40" t="s">
        <v>46</v>
      </c>
      <c r="J234" s="38"/>
      <c r="K234" s="38"/>
    </row>
    <row r="235" spans="2:11">
      <c r="B235" s="59"/>
      <c r="C235" s="41" t="s">
        <v>998</v>
      </c>
      <c r="D235" s="39" t="s">
        <v>908</v>
      </c>
      <c r="E235" s="39" t="s">
        <v>999</v>
      </c>
      <c r="F235" s="39" t="s">
        <v>1000</v>
      </c>
      <c r="G235" s="39" t="s">
        <v>1001</v>
      </c>
      <c r="H235" s="39" t="s">
        <v>446</v>
      </c>
      <c r="I235" s="40" t="s">
        <v>46</v>
      </c>
      <c r="J235" s="38"/>
      <c r="K235" s="38"/>
    </row>
    <row r="236" spans="2:11" ht="15.75">
      <c r="B236" s="60"/>
      <c r="C236" s="41" t="s">
        <v>1002</v>
      </c>
      <c r="D236" s="39" t="s">
        <v>1003</v>
      </c>
      <c r="E236" s="39" t="s">
        <v>1004</v>
      </c>
      <c r="F236" s="39" t="s">
        <v>220</v>
      </c>
      <c r="G236" s="39" t="s">
        <v>1005</v>
      </c>
      <c r="H236" s="39" t="s">
        <v>1006</v>
      </c>
      <c r="I236" s="40" t="s">
        <v>53</v>
      </c>
      <c r="J236" s="38"/>
      <c r="K236" s="38"/>
    </row>
    <row r="237" spans="2:11">
      <c r="B237" s="58" t="s">
        <v>1007</v>
      </c>
      <c r="C237" s="41" t="s">
        <v>40</v>
      </c>
      <c r="D237" s="39" t="s">
        <v>1008</v>
      </c>
      <c r="E237" s="39" t="s">
        <v>411</v>
      </c>
      <c r="F237" s="39" t="s">
        <v>1009</v>
      </c>
      <c r="G237" s="39" t="s">
        <v>1010</v>
      </c>
      <c r="H237" s="39" t="s">
        <v>114</v>
      </c>
      <c r="I237" s="40" t="s">
        <v>46</v>
      </c>
      <c r="J237" s="38"/>
      <c r="K237" s="38"/>
    </row>
    <row r="238" spans="2:11">
      <c r="B238" s="59"/>
      <c r="C238" s="41" t="s">
        <v>47</v>
      </c>
      <c r="D238" s="39" t="s">
        <v>1011</v>
      </c>
      <c r="E238" s="39" t="s">
        <v>1012</v>
      </c>
      <c r="F238" s="39" t="s">
        <v>1013</v>
      </c>
      <c r="G238" s="39" t="s">
        <v>1014</v>
      </c>
      <c r="H238" s="39" t="s">
        <v>1015</v>
      </c>
      <c r="I238" s="40" t="s">
        <v>46</v>
      </c>
      <c r="J238" s="38"/>
      <c r="K238" s="38"/>
    </row>
    <row r="239" spans="2:11">
      <c r="B239" s="59"/>
      <c r="C239" s="41" t="s">
        <v>54</v>
      </c>
      <c r="D239" s="39" t="s">
        <v>61</v>
      </c>
      <c r="E239" s="39" t="s">
        <v>371</v>
      </c>
      <c r="F239" s="39" t="s">
        <v>57</v>
      </c>
      <c r="G239" s="39" t="s">
        <v>356</v>
      </c>
      <c r="H239" s="39" t="s">
        <v>65</v>
      </c>
      <c r="I239" s="40" t="s">
        <v>53</v>
      </c>
      <c r="J239" s="38"/>
      <c r="K239" s="38"/>
    </row>
    <row r="240" spans="2:11" ht="15.75">
      <c r="B240" s="60"/>
      <c r="C240" s="41" t="s">
        <v>60</v>
      </c>
      <c r="D240" s="39" t="s">
        <v>1016</v>
      </c>
      <c r="E240" s="39" t="s">
        <v>1017</v>
      </c>
      <c r="F240" s="39" t="s">
        <v>1018</v>
      </c>
      <c r="G240" s="39" t="s">
        <v>1019</v>
      </c>
      <c r="H240" s="39" t="s">
        <v>53</v>
      </c>
      <c r="I240" s="40"/>
      <c r="J240" s="38"/>
      <c r="K240" s="38"/>
    </row>
    <row r="241" spans="2:11">
      <c r="B241" s="58" t="s">
        <v>1020</v>
      </c>
      <c r="C241" s="41" t="s">
        <v>243</v>
      </c>
      <c r="D241" s="39" t="s">
        <v>724</v>
      </c>
      <c r="E241" s="39" t="s">
        <v>1021</v>
      </c>
      <c r="F241" s="39" t="s">
        <v>1022</v>
      </c>
      <c r="G241" s="39" t="s">
        <v>46</v>
      </c>
      <c r="H241" s="30"/>
      <c r="I241" s="42"/>
      <c r="J241" s="38"/>
      <c r="K241" s="38"/>
    </row>
    <row r="242" spans="2:11">
      <c r="B242" s="59"/>
      <c r="C242" s="41" t="s">
        <v>247</v>
      </c>
      <c r="D242" s="39" t="s">
        <v>922</v>
      </c>
      <c r="E242" s="39" t="s">
        <v>1023</v>
      </c>
      <c r="F242" s="39" t="s">
        <v>1024</v>
      </c>
      <c r="G242" s="39" t="s">
        <v>46</v>
      </c>
      <c r="H242" s="30"/>
      <c r="I242" s="42"/>
      <c r="J242" s="38"/>
      <c r="K242" s="38"/>
    </row>
    <row r="243" spans="2:11">
      <c r="B243" s="59"/>
      <c r="C243" s="41" t="s">
        <v>251</v>
      </c>
      <c r="D243" s="39" t="s">
        <v>1025</v>
      </c>
      <c r="E243" s="39" t="s">
        <v>1026</v>
      </c>
      <c r="F243" s="39" t="s">
        <v>1027</v>
      </c>
      <c r="G243" s="39" t="s">
        <v>53</v>
      </c>
      <c r="H243" s="30"/>
      <c r="I243" s="42"/>
      <c r="J243" s="38"/>
      <c r="K243" s="38"/>
    </row>
    <row r="244" spans="2:11">
      <c r="B244" s="59"/>
      <c r="C244" s="41" t="s">
        <v>223</v>
      </c>
      <c r="D244" s="39" t="s">
        <v>942</v>
      </c>
      <c r="E244" s="39" t="s">
        <v>943</v>
      </c>
      <c r="F244" s="39" t="s">
        <v>77</v>
      </c>
      <c r="G244" s="39" t="s">
        <v>46</v>
      </c>
      <c r="H244" s="30"/>
      <c r="I244" s="42"/>
      <c r="J244" s="38"/>
      <c r="K244" s="38"/>
    </row>
    <row r="245" spans="2:11">
      <c r="B245" s="59"/>
      <c r="C245" s="41" t="s">
        <v>228</v>
      </c>
      <c r="D245" s="39" t="s">
        <v>1028</v>
      </c>
      <c r="E245" s="39" t="s">
        <v>1029</v>
      </c>
      <c r="F245" s="39" t="s">
        <v>1030</v>
      </c>
      <c r="G245" s="39" t="s">
        <v>53</v>
      </c>
      <c r="H245" s="30"/>
      <c r="I245" s="42"/>
      <c r="J245" s="38"/>
      <c r="K245" s="38"/>
    </row>
    <row r="246" spans="2:11">
      <c r="B246" s="59"/>
      <c r="C246" s="41" t="s">
        <v>233</v>
      </c>
      <c r="D246" s="39" t="s">
        <v>1031</v>
      </c>
      <c r="E246" s="39" t="s">
        <v>1032</v>
      </c>
      <c r="F246" s="39" t="s">
        <v>95</v>
      </c>
      <c r="G246" s="39" t="s">
        <v>46</v>
      </c>
      <c r="H246" s="30"/>
      <c r="I246" s="42"/>
      <c r="J246" s="38"/>
      <c r="K246" s="38"/>
    </row>
    <row r="247" spans="2:11" ht="15.75">
      <c r="B247" s="60"/>
      <c r="C247" s="41" t="s">
        <v>239</v>
      </c>
      <c r="D247" s="39" t="s">
        <v>729</v>
      </c>
      <c r="E247" s="39" t="s">
        <v>1033</v>
      </c>
      <c r="F247" s="39" t="s">
        <v>1034</v>
      </c>
      <c r="G247" s="39" t="s">
        <v>53</v>
      </c>
      <c r="H247" s="30"/>
      <c r="I247" s="42"/>
      <c r="J247" s="38"/>
      <c r="K247" s="38"/>
    </row>
    <row r="248" spans="2:11">
      <c r="B248" s="63" t="s">
        <v>1035</v>
      </c>
      <c r="C248" s="41" t="s">
        <v>425</v>
      </c>
      <c r="D248" s="39" t="s">
        <v>664</v>
      </c>
      <c r="E248" s="39" t="s">
        <v>1036</v>
      </c>
      <c r="F248" s="39" t="s">
        <v>131</v>
      </c>
      <c r="G248" s="39" t="s">
        <v>1037</v>
      </c>
      <c r="H248" s="39" t="s">
        <v>1038</v>
      </c>
      <c r="I248" s="40" t="s">
        <v>46</v>
      </c>
      <c r="J248" s="38"/>
      <c r="K248" s="38"/>
    </row>
    <row r="249" spans="2:11" ht="30">
      <c r="B249" s="64"/>
      <c r="C249" s="41" t="s">
        <v>430</v>
      </c>
      <c r="D249" s="39" t="s">
        <v>1039</v>
      </c>
      <c r="E249" s="39" t="s">
        <v>1040</v>
      </c>
      <c r="F249" s="39" t="s">
        <v>1041</v>
      </c>
      <c r="G249" s="39" t="s">
        <v>1042</v>
      </c>
      <c r="H249" s="39" t="s">
        <v>435</v>
      </c>
      <c r="I249" s="40" t="s">
        <v>46</v>
      </c>
      <c r="J249" s="38"/>
      <c r="K249" s="38"/>
    </row>
    <row r="250" spans="2:11">
      <c r="B250" s="64"/>
      <c r="C250" s="41" t="s">
        <v>436</v>
      </c>
      <c r="D250" s="39" t="s">
        <v>1043</v>
      </c>
      <c r="E250" s="39" t="s">
        <v>464</v>
      </c>
      <c r="F250" s="39" t="s">
        <v>1044</v>
      </c>
      <c r="G250" s="39" t="s">
        <v>1045</v>
      </c>
      <c r="H250" s="39" t="s">
        <v>1046</v>
      </c>
      <c r="I250" s="40" t="s">
        <v>53</v>
      </c>
      <c r="J250" s="38"/>
      <c r="K250" s="38"/>
    </row>
    <row r="251" spans="2:11" ht="15.75">
      <c r="B251" s="65"/>
      <c r="C251" s="41" t="s">
        <v>869</v>
      </c>
      <c r="D251" s="39" t="s">
        <v>504</v>
      </c>
      <c r="E251" s="39" t="s">
        <v>1047</v>
      </c>
      <c r="F251" s="39" t="s">
        <v>505</v>
      </c>
      <c r="G251" s="39" t="s">
        <v>260</v>
      </c>
      <c r="H251" s="39" t="s">
        <v>89</v>
      </c>
      <c r="I251" s="40" t="s">
        <v>53</v>
      </c>
      <c r="J251" s="38"/>
      <c r="K251" s="38"/>
    </row>
    <row r="252" spans="2:11">
      <c r="B252" s="63" t="s">
        <v>1048</v>
      </c>
      <c r="C252" s="41" t="s">
        <v>805</v>
      </c>
      <c r="D252" s="39" t="s">
        <v>1049</v>
      </c>
      <c r="E252" s="39" t="s">
        <v>1050</v>
      </c>
      <c r="F252" s="39" t="s">
        <v>1051</v>
      </c>
      <c r="G252" s="39" t="s">
        <v>83</v>
      </c>
      <c r="H252" s="39" t="s">
        <v>1052</v>
      </c>
      <c r="I252" s="40" t="s">
        <v>46</v>
      </c>
      <c r="J252" s="38"/>
      <c r="K252" s="38"/>
    </row>
    <row r="253" spans="2:11">
      <c r="B253" s="64"/>
      <c r="C253" s="41" t="s">
        <v>810</v>
      </c>
      <c r="D253" s="39" t="s">
        <v>1053</v>
      </c>
      <c r="E253" s="39" t="s">
        <v>1054</v>
      </c>
      <c r="F253" s="39" t="s">
        <v>1055</v>
      </c>
      <c r="G253" s="39" t="s">
        <v>83</v>
      </c>
      <c r="H253" s="39" t="s">
        <v>1056</v>
      </c>
      <c r="I253" s="40" t="s">
        <v>46</v>
      </c>
      <c r="J253" s="38"/>
      <c r="K253" s="38"/>
    </row>
    <row r="254" spans="2:11">
      <c r="B254" s="64"/>
      <c r="C254" s="41" t="s">
        <v>815</v>
      </c>
      <c r="D254" s="39" t="s">
        <v>1057</v>
      </c>
      <c r="E254" s="39" t="s">
        <v>526</v>
      </c>
      <c r="F254" s="39" t="s">
        <v>1058</v>
      </c>
      <c r="G254" s="39" t="s">
        <v>227</v>
      </c>
      <c r="H254" s="39" t="s">
        <v>89</v>
      </c>
      <c r="I254" s="40" t="s">
        <v>46</v>
      </c>
      <c r="J254" s="38"/>
      <c r="K254" s="38"/>
    </row>
    <row r="255" spans="2:11">
      <c r="B255" s="64"/>
      <c r="C255" s="41" t="s">
        <v>821</v>
      </c>
      <c r="D255" s="39" t="s">
        <v>1059</v>
      </c>
      <c r="E255" s="39" t="s">
        <v>1060</v>
      </c>
      <c r="F255" s="39">
        <v>500</v>
      </c>
      <c r="G255" s="39" t="s">
        <v>83</v>
      </c>
      <c r="H255" s="39" t="s">
        <v>549</v>
      </c>
      <c r="I255" s="40" t="s">
        <v>46</v>
      </c>
      <c r="J255" s="38"/>
      <c r="K255" s="38"/>
    </row>
    <row r="256" spans="2:11">
      <c r="B256" s="64"/>
      <c r="C256" s="41" t="s">
        <v>826</v>
      </c>
      <c r="D256" s="39" t="s">
        <v>1061</v>
      </c>
      <c r="E256" s="39" t="s">
        <v>1062</v>
      </c>
      <c r="F256" s="39" t="s">
        <v>1063</v>
      </c>
      <c r="G256" s="39" t="s">
        <v>523</v>
      </c>
      <c r="H256" s="39" t="s">
        <v>1064</v>
      </c>
      <c r="I256" s="40" t="s">
        <v>46</v>
      </c>
      <c r="J256" s="38"/>
      <c r="K256" s="38"/>
    </row>
    <row r="257" spans="2:11">
      <c r="B257" s="64"/>
      <c r="C257" s="41" t="s">
        <v>829</v>
      </c>
      <c r="D257" s="39" t="s">
        <v>161</v>
      </c>
      <c r="E257" s="39" t="s">
        <v>75</v>
      </c>
      <c r="F257" s="39" t="s">
        <v>317</v>
      </c>
      <c r="G257" s="39" t="s">
        <v>77</v>
      </c>
      <c r="H257" s="39" t="s">
        <v>89</v>
      </c>
      <c r="I257" s="40" t="s">
        <v>46</v>
      </c>
      <c r="J257" s="38"/>
      <c r="K257" s="38"/>
    </row>
    <row r="258" spans="2:11">
      <c r="B258" s="64"/>
      <c r="C258" s="41" t="s">
        <v>1065</v>
      </c>
      <c r="D258" s="39" t="s">
        <v>558</v>
      </c>
      <c r="E258" s="39" t="s">
        <v>559</v>
      </c>
      <c r="F258" s="39" t="s">
        <v>482</v>
      </c>
      <c r="G258" s="39" t="s">
        <v>260</v>
      </c>
      <c r="H258" s="39" t="s">
        <v>89</v>
      </c>
      <c r="I258" s="40" t="s">
        <v>46</v>
      </c>
      <c r="J258" s="38"/>
      <c r="K258" s="38"/>
    </row>
    <row r="259" spans="2:11" ht="16.5">
      <c r="B259" s="65"/>
      <c r="C259" s="41" t="s">
        <v>1066</v>
      </c>
      <c r="D259" s="39" t="s">
        <v>561</v>
      </c>
      <c r="E259" s="39" t="s">
        <v>1067</v>
      </c>
      <c r="F259" s="39" t="s">
        <v>482</v>
      </c>
      <c r="G259" s="39" t="s">
        <v>1068</v>
      </c>
      <c r="H259" s="39" t="s">
        <v>563</v>
      </c>
      <c r="I259" s="40" t="s">
        <v>53</v>
      </c>
      <c r="J259" s="38"/>
      <c r="K259" s="38"/>
    </row>
    <row r="260" spans="2:11" ht="15" customHeight="1">
      <c r="B260" s="63" t="s">
        <v>1069</v>
      </c>
      <c r="C260" s="41" t="s">
        <v>945</v>
      </c>
      <c r="D260" s="39" t="s">
        <v>1070</v>
      </c>
      <c r="E260" s="39" t="s">
        <v>1071</v>
      </c>
      <c r="F260" s="39" t="s">
        <v>1072</v>
      </c>
      <c r="G260" s="39" t="s">
        <v>83</v>
      </c>
      <c r="H260" s="39" t="s">
        <v>549</v>
      </c>
      <c r="I260" s="40" t="s">
        <v>46</v>
      </c>
      <c r="J260" s="38"/>
      <c r="K260" s="38"/>
    </row>
    <row r="261" spans="2:11" ht="16.5">
      <c r="B261" s="64"/>
      <c r="C261" s="41" t="s">
        <v>764</v>
      </c>
      <c r="D261" s="39" t="s">
        <v>1073</v>
      </c>
      <c r="E261" s="39" t="s">
        <v>1071</v>
      </c>
      <c r="F261" s="39" t="s">
        <v>1074</v>
      </c>
      <c r="G261" s="39" t="s">
        <v>83</v>
      </c>
      <c r="H261" s="39" t="s">
        <v>549</v>
      </c>
      <c r="I261" s="40" t="s">
        <v>46</v>
      </c>
      <c r="J261" s="38"/>
      <c r="K261" s="38"/>
    </row>
    <row r="262" spans="2:11" ht="16.5">
      <c r="B262" s="64"/>
      <c r="C262" s="41" t="s">
        <v>769</v>
      </c>
      <c r="D262" s="39" t="s">
        <v>1075</v>
      </c>
      <c r="E262" s="39" t="s">
        <v>1076</v>
      </c>
      <c r="F262" s="39" t="s">
        <v>1077</v>
      </c>
      <c r="G262" s="39" t="s">
        <v>83</v>
      </c>
      <c r="H262" s="39" t="s">
        <v>549</v>
      </c>
      <c r="I262" s="40" t="s">
        <v>46</v>
      </c>
      <c r="J262" s="38"/>
      <c r="K262" s="38"/>
    </row>
    <row r="263" spans="2:11" ht="16.5">
      <c r="B263" s="64"/>
      <c r="C263" s="41" t="s">
        <v>772</v>
      </c>
      <c r="D263" s="39" t="s">
        <v>1078</v>
      </c>
      <c r="E263" s="39" t="s">
        <v>551</v>
      </c>
      <c r="F263" s="39" t="s">
        <v>1079</v>
      </c>
      <c r="G263" s="39" t="s">
        <v>77</v>
      </c>
      <c r="H263" s="39" t="s">
        <v>89</v>
      </c>
      <c r="I263" s="40" t="s">
        <v>46</v>
      </c>
      <c r="J263" s="38"/>
      <c r="K263" s="38"/>
    </row>
    <row r="264" spans="2:11" ht="16.5">
      <c r="B264" s="64"/>
      <c r="C264" s="41" t="s">
        <v>778</v>
      </c>
      <c r="D264" s="39" t="s">
        <v>161</v>
      </c>
      <c r="E264" s="39" t="s">
        <v>75</v>
      </c>
      <c r="F264" s="39" t="s">
        <v>482</v>
      </c>
      <c r="G264" s="39" t="s">
        <v>618</v>
      </c>
      <c r="H264" s="39" t="s">
        <v>89</v>
      </c>
      <c r="I264" s="40" t="s">
        <v>46</v>
      </c>
      <c r="J264" s="38"/>
      <c r="K264" s="38"/>
    </row>
    <row r="265" spans="2:11" ht="16.5">
      <c r="B265" s="64"/>
      <c r="C265" s="41" t="s">
        <v>784</v>
      </c>
      <c r="D265" s="39" t="s">
        <v>558</v>
      </c>
      <c r="E265" s="39" t="s">
        <v>1080</v>
      </c>
      <c r="F265" s="39" t="s">
        <v>482</v>
      </c>
      <c r="G265" s="39" t="s">
        <v>260</v>
      </c>
      <c r="H265" s="39" t="s">
        <v>89</v>
      </c>
      <c r="I265" s="40" t="s">
        <v>46</v>
      </c>
      <c r="J265" s="38"/>
      <c r="K265" s="38"/>
    </row>
    <row r="266" spans="2:11" ht="16.5">
      <c r="B266" s="64"/>
      <c r="C266" s="39" t="s">
        <v>1081</v>
      </c>
      <c r="D266" s="39" t="s">
        <v>1082</v>
      </c>
      <c r="E266" s="39" t="s">
        <v>1083</v>
      </c>
      <c r="F266" s="39" t="s">
        <v>131</v>
      </c>
      <c r="G266" s="39" t="s">
        <v>331</v>
      </c>
      <c r="H266" s="39" t="s">
        <v>953</v>
      </c>
      <c r="I266" s="40" t="s">
        <v>46</v>
      </c>
      <c r="J266" s="38"/>
      <c r="K266" s="38"/>
    </row>
    <row r="267" spans="2:11" ht="16.5">
      <c r="B267" s="64"/>
      <c r="C267" s="39" t="s">
        <v>1084</v>
      </c>
      <c r="D267" s="39" t="s">
        <v>1085</v>
      </c>
      <c r="E267" s="39" t="s">
        <v>1086</v>
      </c>
      <c r="F267" s="39" t="s">
        <v>1087</v>
      </c>
      <c r="G267" s="39" t="s">
        <v>1088</v>
      </c>
      <c r="H267" s="39" t="s">
        <v>777</v>
      </c>
      <c r="I267" s="40" t="s">
        <v>46</v>
      </c>
      <c r="J267" s="38"/>
      <c r="K267" s="38"/>
    </row>
    <row r="268" spans="2:11" ht="16.5">
      <c r="B268" s="64"/>
      <c r="C268" s="39" t="s">
        <v>1089</v>
      </c>
      <c r="D268" s="39" t="s">
        <v>1090</v>
      </c>
      <c r="E268" s="39" t="s">
        <v>1091</v>
      </c>
      <c r="F268" s="39" t="s">
        <v>1092</v>
      </c>
      <c r="G268" s="39" t="s">
        <v>1093</v>
      </c>
      <c r="H268" s="39" t="s">
        <v>1094</v>
      </c>
      <c r="I268" s="40" t="s">
        <v>46</v>
      </c>
      <c r="J268" s="38"/>
      <c r="K268" s="38"/>
    </row>
    <row r="269" spans="2:11" ht="16.5">
      <c r="B269" s="64"/>
      <c r="C269" s="39" t="s">
        <v>1095</v>
      </c>
      <c r="D269" s="39" t="s">
        <v>870</v>
      </c>
      <c r="E269" s="39" t="s">
        <v>1096</v>
      </c>
      <c r="F269" s="39" t="s">
        <v>57</v>
      </c>
      <c r="G269" s="39" t="s">
        <v>1097</v>
      </c>
      <c r="H269" s="39" t="s">
        <v>798</v>
      </c>
      <c r="I269" s="40" t="s">
        <v>46</v>
      </c>
      <c r="J269" s="38"/>
      <c r="K269" s="38"/>
    </row>
    <row r="270" spans="2:11" ht="16.5">
      <c r="B270" s="64"/>
      <c r="C270" s="39" t="s">
        <v>1098</v>
      </c>
      <c r="D270" s="39" t="s">
        <v>1082</v>
      </c>
      <c r="E270" s="39" t="s">
        <v>1083</v>
      </c>
      <c r="F270" s="39" t="s">
        <v>131</v>
      </c>
      <c r="G270" s="39" t="s">
        <v>331</v>
      </c>
      <c r="H270" s="39" t="s">
        <v>953</v>
      </c>
      <c r="I270" s="40" t="s">
        <v>46</v>
      </c>
      <c r="J270" s="38"/>
      <c r="K270" s="38"/>
    </row>
    <row r="271" spans="2:11" ht="16.5">
      <c r="B271" s="65"/>
      <c r="C271" s="39" t="s">
        <v>1099</v>
      </c>
      <c r="D271" s="39" t="s">
        <v>773</v>
      </c>
      <c r="E271" s="39" t="s">
        <v>1100</v>
      </c>
      <c r="F271" s="39" t="s">
        <v>57</v>
      </c>
      <c r="G271" s="39" t="s">
        <v>1101</v>
      </c>
      <c r="H271" s="39" t="s">
        <v>545</v>
      </c>
      <c r="I271" s="40" t="s">
        <v>46</v>
      </c>
      <c r="J271" s="38"/>
      <c r="K271" s="38"/>
    </row>
    <row r="272" spans="2:11" ht="16.5">
      <c r="C272" s="39" t="s">
        <v>1102</v>
      </c>
      <c r="D272" s="39" t="s">
        <v>1103</v>
      </c>
      <c r="E272" s="39" t="s">
        <v>1104</v>
      </c>
      <c r="F272" s="39" t="s">
        <v>482</v>
      </c>
      <c r="G272" s="39" t="s">
        <v>1105</v>
      </c>
      <c r="H272" s="39" t="s">
        <v>1106</v>
      </c>
      <c r="I272" s="40" t="s">
        <v>46</v>
      </c>
      <c r="J272" s="38"/>
      <c r="K272" s="38"/>
    </row>
    <row r="273" spans="2:11">
      <c r="B273" s="58" t="s">
        <v>1107</v>
      </c>
      <c r="C273" s="41" t="s">
        <v>153</v>
      </c>
      <c r="D273" s="39" t="s">
        <v>1108</v>
      </c>
      <c r="E273" s="39" t="s">
        <v>317</v>
      </c>
      <c r="F273" s="39" t="s">
        <v>644</v>
      </c>
      <c r="G273" s="39" t="s">
        <v>680</v>
      </c>
      <c r="H273" s="39" t="s">
        <v>1105</v>
      </c>
      <c r="I273" s="40" t="s">
        <v>46</v>
      </c>
      <c r="J273" s="38"/>
      <c r="K273" s="38"/>
    </row>
    <row r="274" spans="2:11">
      <c r="B274" s="59"/>
      <c r="C274" s="41" t="s">
        <v>159</v>
      </c>
      <c r="D274" s="39" t="s">
        <v>1109</v>
      </c>
      <c r="E274" s="39" t="s">
        <v>317</v>
      </c>
      <c r="F274" s="39" t="s">
        <v>644</v>
      </c>
      <c r="G274" s="39" t="s">
        <v>680</v>
      </c>
      <c r="H274" s="39" t="s">
        <v>1105</v>
      </c>
      <c r="I274" s="40" t="s">
        <v>46</v>
      </c>
      <c r="J274" s="38"/>
      <c r="K274" s="38"/>
    </row>
    <row r="275" spans="2:11">
      <c r="B275" s="59"/>
      <c r="C275" s="41" t="s">
        <v>163</v>
      </c>
      <c r="D275" s="39" t="s">
        <v>1110</v>
      </c>
      <c r="E275" s="39" t="s">
        <v>1111</v>
      </c>
      <c r="F275" s="39" t="s">
        <v>1112</v>
      </c>
      <c r="G275" s="39" t="s">
        <v>326</v>
      </c>
      <c r="H275" s="39" t="s">
        <v>224</v>
      </c>
      <c r="I275" s="40" t="s">
        <v>46</v>
      </c>
      <c r="J275" s="38"/>
      <c r="K275" s="38"/>
    </row>
    <row r="276" spans="2:11">
      <c r="B276" s="59"/>
      <c r="C276" s="41" t="s">
        <v>169</v>
      </c>
      <c r="D276" s="39" t="s">
        <v>1113</v>
      </c>
      <c r="E276" s="39" t="s">
        <v>317</v>
      </c>
      <c r="F276" s="39" t="s">
        <v>1114</v>
      </c>
      <c r="G276" s="39" t="s">
        <v>227</v>
      </c>
      <c r="H276" s="39" t="s">
        <v>78</v>
      </c>
      <c r="I276" s="40" t="s">
        <v>46</v>
      </c>
      <c r="J276" s="38"/>
      <c r="K276" s="38"/>
    </row>
    <row r="277" spans="2:11" ht="15.75">
      <c r="B277" s="60"/>
      <c r="C277" s="41" t="s">
        <v>687</v>
      </c>
      <c r="D277" s="39" t="s">
        <v>164</v>
      </c>
      <c r="E277" s="39" t="s">
        <v>166</v>
      </c>
      <c r="F277" s="39" t="s">
        <v>165</v>
      </c>
      <c r="G277" s="39" t="s">
        <v>1115</v>
      </c>
      <c r="H277" s="39" t="s">
        <v>578</v>
      </c>
      <c r="I277" s="40" t="s">
        <v>53</v>
      </c>
      <c r="J277" s="38"/>
      <c r="K277" s="38"/>
    </row>
    <row r="278" spans="2:11">
      <c r="C278" s="30"/>
      <c r="D278" s="30"/>
      <c r="E278" s="30"/>
      <c r="F278" s="30"/>
      <c r="G278" s="30"/>
      <c r="H278" s="30"/>
      <c r="I278" s="42"/>
      <c r="J278" s="38"/>
      <c r="K278" s="38"/>
    </row>
    <row r="279" spans="2:11">
      <c r="C279" s="30"/>
      <c r="D279" s="30"/>
      <c r="E279" s="30"/>
      <c r="F279" s="30"/>
      <c r="G279" s="30"/>
      <c r="H279" s="30"/>
      <c r="I279" s="42"/>
      <c r="J279" s="38"/>
      <c r="K279" s="38"/>
    </row>
  </sheetData>
  <mergeCells count="54">
    <mergeCell ref="B260:B271"/>
    <mergeCell ref="B3:K3"/>
    <mergeCell ref="B4:K4"/>
    <mergeCell ref="C5:D5"/>
    <mergeCell ref="E5:K5"/>
    <mergeCell ref="C6:F6"/>
    <mergeCell ref="C7:F7"/>
    <mergeCell ref="C8:F8"/>
    <mergeCell ref="B10:B14"/>
    <mergeCell ref="B15:B19"/>
    <mergeCell ref="B20:B25"/>
    <mergeCell ref="B26:B29"/>
    <mergeCell ref="B30:B33"/>
    <mergeCell ref="B34:B38"/>
    <mergeCell ref="B39:B53"/>
    <mergeCell ref="B54:B66"/>
    <mergeCell ref="B78:B88"/>
    <mergeCell ref="B89:B93"/>
    <mergeCell ref="B94:B96"/>
    <mergeCell ref="B97:B101"/>
    <mergeCell ref="B102:B106"/>
    <mergeCell ref="B107:B110"/>
    <mergeCell ref="B111:B114"/>
    <mergeCell ref="B115:B117"/>
    <mergeCell ref="B118:B123"/>
    <mergeCell ref="B124:B127"/>
    <mergeCell ref="B128:B134"/>
    <mergeCell ref="B135:B139"/>
    <mergeCell ref="B140:B145"/>
    <mergeCell ref="B146:B149"/>
    <mergeCell ref="B150:B153"/>
    <mergeCell ref="B197:B202"/>
    <mergeCell ref="B203:B206"/>
    <mergeCell ref="B154:B156"/>
    <mergeCell ref="B157:B159"/>
    <mergeCell ref="B160:B164"/>
    <mergeCell ref="B165:B172"/>
    <mergeCell ref="B173:B177"/>
    <mergeCell ref="B273:B277"/>
    <mergeCell ref="J6:K8"/>
    <mergeCell ref="B234:B236"/>
    <mergeCell ref="B237:B240"/>
    <mergeCell ref="B241:B247"/>
    <mergeCell ref="B248:B251"/>
    <mergeCell ref="B252:B259"/>
    <mergeCell ref="B207:B209"/>
    <mergeCell ref="B210:B213"/>
    <mergeCell ref="B214:B216"/>
    <mergeCell ref="B217:B223"/>
    <mergeCell ref="B224:B233"/>
    <mergeCell ref="B178:B186"/>
    <mergeCell ref="B187:B192"/>
    <mergeCell ref="B193:B196"/>
    <mergeCell ref="B67:B77"/>
  </mergeCells>
  <conditionalFormatting sqref="J10:J279">
    <cfRule type="cellIs" dxfId="15" priority="1" operator="equal">
      <formula>"DISPLAYED AND ALLIGNED"</formula>
    </cfRule>
    <cfRule type="cellIs" dxfId="14" priority="2" operator="equal">
      <formula>"WORKING"</formula>
    </cfRule>
    <cfRule type="cellIs" dxfId="13" priority="3" operator="equal">
      <formula>"NOT ALLIGNED"</formula>
    </cfRule>
    <cfRule type="cellIs" dxfId="12" priority="4" operator="equal">
      <formula>"NOT DISPLAYED"</formula>
    </cfRule>
    <cfRule type="cellIs" dxfId="11" priority="5" operator="equal">
      <formula>"FAULT"</formula>
    </cfRule>
  </conditionalFormatting>
  <conditionalFormatting sqref="K10:K279">
    <cfRule type="cellIs" dxfId="10" priority="6" operator="equal">
      <formula>"BLOCK"</formula>
    </cfRule>
    <cfRule type="cellIs" dxfId="9" priority="7" operator="equal">
      <formula>"PASS"</formula>
    </cfRule>
    <cfRule type="cellIs" dxfId="8" priority="8" operator="equal">
      <formula>"FAIL"</formula>
    </cfRule>
  </conditionalFormatting>
  <dataValidations count="2">
    <dataValidation type="list" allowBlank="1" showInputMessage="1" showErrorMessage="1" sqref="J10:J279" xr:uid="{00000000-0002-0000-0100-000000000000}">
      <formula1>"WORKING,FAULT,NOT DISPLAYED,NOT ALLIGNED,DISPLAYED AND ALLIGNED"</formula1>
    </dataValidation>
    <dataValidation type="list" allowBlank="1" showInputMessage="1" showErrorMessage="1" sqref="K10:K279" xr:uid="{00000000-0002-0000-0100-000001000000}">
      <formula1>"PASS,FAIL,BLOCK"</formula1>
    </dataValidation>
  </dataValidation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55"/>
  <sheetViews>
    <sheetView topLeftCell="A17" workbookViewId="0">
      <selection activeCell="H11" sqref="H11"/>
    </sheetView>
  </sheetViews>
  <sheetFormatPr defaultColWidth="9" defaultRowHeight="15"/>
  <cols>
    <col min="1" max="2" width="18" customWidth="1"/>
    <col min="3" max="3" width="36.375" customWidth="1"/>
    <col min="4" max="4" width="16.875" customWidth="1"/>
    <col min="5" max="5" width="48.375" customWidth="1"/>
    <col min="6" max="6" width="29.125" customWidth="1"/>
    <col min="7" max="7" width="34.625" customWidth="1"/>
    <col min="8" max="8" width="18" customWidth="1"/>
  </cols>
  <sheetData>
    <row r="1" spans="2:9" s="1" customFormat="1" ht="16.5">
      <c r="B1" s="110" t="s">
        <v>17</v>
      </c>
      <c r="C1" s="110"/>
      <c r="D1" s="110"/>
      <c r="E1" s="110"/>
      <c r="F1" s="110"/>
      <c r="G1" s="110"/>
      <c r="H1" s="110"/>
      <c r="I1" s="110"/>
    </row>
    <row r="2" spans="2:9" s="1" customFormat="1" ht="15.75">
      <c r="B2" s="111" t="s">
        <v>18</v>
      </c>
      <c r="C2" s="111"/>
      <c r="D2" s="111"/>
      <c r="E2" s="111"/>
      <c r="F2" s="111"/>
      <c r="G2" s="111"/>
      <c r="H2" s="111"/>
      <c r="I2" s="111"/>
    </row>
    <row r="3" spans="2:9" s="1" customFormat="1" ht="15.75">
      <c r="B3" s="2" t="s">
        <v>19</v>
      </c>
      <c r="C3" s="81"/>
      <c r="D3" s="81"/>
      <c r="E3" s="81" t="s">
        <v>20</v>
      </c>
      <c r="F3" s="81"/>
      <c r="G3" s="81"/>
      <c r="H3" s="81"/>
      <c r="I3" s="81"/>
    </row>
    <row r="4" spans="2:9" s="1" customFormat="1" ht="15.75">
      <c r="B4" s="2" t="s">
        <v>1116</v>
      </c>
      <c r="C4" s="81"/>
      <c r="D4" s="81"/>
      <c r="E4" s="3" t="s">
        <v>22</v>
      </c>
      <c r="F4" s="4">
        <f>COUNTIF(I8:I1088,"PASS")</f>
        <v>0</v>
      </c>
      <c r="G4" s="5" t="e">
        <f>F4/(F4+F5+F6)</f>
        <v>#DIV/0!</v>
      </c>
      <c r="H4" s="62" t="s">
        <v>23</v>
      </c>
      <c r="I4" s="62"/>
    </row>
    <row r="5" spans="2:9" s="1" customFormat="1" ht="15.75">
      <c r="B5" s="2" t="s">
        <v>24</v>
      </c>
      <c r="C5" s="106"/>
      <c r="D5" s="106"/>
      <c r="E5" s="6" t="s">
        <v>25</v>
      </c>
      <c r="F5" s="7">
        <f>COUNTIF(I8:I1088,"FAIL")</f>
        <v>0</v>
      </c>
      <c r="G5" s="8" t="e">
        <f>F5/(F4+F5+F6)</f>
        <v>#DIV/0!</v>
      </c>
      <c r="H5" s="62"/>
      <c r="I5" s="62"/>
    </row>
    <row r="6" spans="2:9" s="1" customFormat="1" ht="15.75">
      <c r="B6" s="9" t="s">
        <v>26</v>
      </c>
      <c r="C6" s="107" t="s">
        <v>1117</v>
      </c>
      <c r="D6" s="107"/>
      <c r="E6" s="10" t="s">
        <v>28</v>
      </c>
      <c r="F6" s="11">
        <f>COUNTIF(I8:I1088,"BLOCK")</f>
        <v>0</v>
      </c>
      <c r="G6" s="12" t="e">
        <f>F6/(F4+F5+F6)</f>
        <v>#DIV/0!</v>
      </c>
      <c r="H6" s="62"/>
      <c r="I6" s="62"/>
    </row>
    <row r="7" spans="2:9" s="1" customFormat="1" ht="15.75">
      <c r="B7" s="13" t="s">
        <v>1118</v>
      </c>
      <c r="C7" s="13" t="s">
        <v>1119</v>
      </c>
      <c r="D7" s="13" t="s">
        <v>1120</v>
      </c>
      <c r="E7" s="13" t="s">
        <v>1121</v>
      </c>
      <c r="F7" s="13" t="s">
        <v>1122</v>
      </c>
      <c r="G7" s="13" t="s">
        <v>1123</v>
      </c>
      <c r="H7" s="13" t="s">
        <v>37</v>
      </c>
      <c r="I7" s="13" t="s">
        <v>38</v>
      </c>
    </row>
    <row r="8" spans="2:9" s="1" customFormat="1" ht="15.75" customHeight="1">
      <c r="B8" s="108"/>
      <c r="C8" s="14"/>
      <c r="D8" s="105"/>
      <c r="E8" s="15"/>
      <c r="F8" s="16"/>
      <c r="G8" s="16"/>
      <c r="H8" s="17"/>
      <c r="I8" s="17"/>
    </row>
    <row r="9" spans="2:9" s="1" customFormat="1" ht="15.75">
      <c r="B9" s="109"/>
      <c r="C9" s="14"/>
      <c r="D9" s="105"/>
      <c r="E9" s="18"/>
      <c r="F9" s="16"/>
      <c r="G9" s="16"/>
      <c r="H9" s="17"/>
      <c r="I9" s="17"/>
    </row>
    <row r="10" spans="2:9" s="1" customFormat="1" ht="15.75">
      <c r="B10" s="109"/>
      <c r="C10" s="14"/>
      <c r="D10" s="105"/>
      <c r="E10" s="19"/>
      <c r="F10" s="16"/>
      <c r="G10" s="16"/>
      <c r="H10" s="17"/>
      <c r="I10" s="17"/>
    </row>
    <row r="11" spans="2:9" s="1" customFormat="1" ht="15.75">
      <c r="B11" s="109"/>
      <c r="C11" s="14"/>
      <c r="D11" s="105"/>
      <c r="E11" s="19"/>
      <c r="F11" s="16"/>
      <c r="G11" s="16"/>
      <c r="H11" s="17"/>
      <c r="I11" s="17"/>
    </row>
    <row r="12" spans="2:9" s="1" customFormat="1" ht="15.75">
      <c r="B12" s="109"/>
      <c r="C12" s="14"/>
      <c r="D12" s="105"/>
      <c r="E12" s="19"/>
      <c r="F12" s="16"/>
      <c r="G12" s="16"/>
      <c r="H12" s="17"/>
      <c r="I12" s="17"/>
    </row>
    <row r="13" spans="2:9" s="1" customFormat="1" ht="15.75">
      <c r="B13" s="109"/>
      <c r="C13" s="14"/>
      <c r="D13" s="105"/>
      <c r="E13" s="20"/>
      <c r="F13" s="21"/>
      <c r="G13" s="21"/>
      <c r="H13" s="17"/>
      <c r="I13" s="17"/>
    </row>
    <row r="14" spans="2:9" s="1" customFormat="1" ht="15.75">
      <c r="B14" s="108"/>
      <c r="C14" s="14"/>
      <c r="D14" s="105"/>
      <c r="E14" s="22"/>
      <c r="F14" s="23"/>
      <c r="G14" s="23"/>
      <c r="H14" s="17"/>
      <c r="I14" s="17"/>
    </row>
    <row r="15" spans="2:9" s="1" customFormat="1" ht="15.75">
      <c r="B15" s="108"/>
      <c r="C15" s="14"/>
      <c r="D15" s="105"/>
      <c r="E15" s="19"/>
      <c r="F15" s="17"/>
      <c r="G15" s="17"/>
      <c r="H15" s="17"/>
      <c r="I15" s="17"/>
    </row>
    <row r="16" spans="2:9" s="1" customFormat="1" ht="15.75">
      <c r="B16" s="108"/>
      <c r="C16" s="14"/>
      <c r="D16" s="105"/>
      <c r="E16" s="19"/>
      <c r="F16" s="17"/>
      <c r="G16" s="17"/>
      <c r="H16" s="17"/>
      <c r="I16" s="17"/>
    </row>
    <row r="17" spans="2:9" s="1" customFormat="1" ht="15.75">
      <c r="B17" s="108"/>
      <c r="C17" s="14"/>
      <c r="D17" s="105"/>
      <c r="E17" s="19"/>
      <c r="F17" s="17"/>
      <c r="G17" s="17"/>
      <c r="H17" s="17"/>
      <c r="I17" s="17"/>
    </row>
    <row r="18" spans="2:9" s="1" customFormat="1" ht="15.75">
      <c r="B18" s="108"/>
      <c r="C18" s="14"/>
      <c r="D18" s="105"/>
      <c r="E18" s="19"/>
      <c r="F18" s="17"/>
      <c r="G18" s="17"/>
      <c r="H18" s="17"/>
      <c r="I18" s="17"/>
    </row>
    <row r="19" spans="2:9" s="1" customFormat="1" ht="15.75">
      <c r="B19" s="108"/>
      <c r="C19" s="14"/>
      <c r="D19" s="105"/>
      <c r="E19" s="19"/>
      <c r="F19" s="17"/>
      <c r="G19" s="17"/>
      <c r="H19" s="17"/>
      <c r="I19" s="17"/>
    </row>
    <row r="20" spans="2:9" s="1" customFormat="1" ht="15.75">
      <c r="B20" s="108"/>
      <c r="C20" s="14"/>
      <c r="D20" s="105"/>
      <c r="E20" s="19"/>
      <c r="F20" s="17"/>
      <c r="G20" s="17"/>
      <c r="H20" s="17"/>
      <c r="I20" s="17"/>
    </row>
    <row r="21" spans="2:9" s="1" customFormat="1" ht="15.75">
      <c r="B21" s="108"/>
      <c r="C21" s="14"/>
      <c r="D21" s="105"/>
      <c r="E21" s="19"/>
      <c r="F21" s="17"/>
      <c r="G21" s="17"/>
      <c r="H21" s="17"/>
      <c r="I21" s="17"/>
    </row>
    <row r="22" spans="2:9" s="1" customFormat="1" ht="15.75">
      <c r="B22" s="108"/>
      <c r="C22" s="14"/>
      <c r="D22" s="105"/>
      <c r="E22" s="24"/>
      <c r="F22" s="25"/>
      <c r="G22" s="25"/>
      <c r="H22" s="17"/>
      <c r="I22" s="17"/>
    </row>
    <row r="23" spans="2:9" s="1" customFormat="1" ht="15.75">
      <c r="B23" s="103"/>
      <c r="C23" s="14"/>
      <c r="D23" s="105"/>
      <c r="E23" s="26"/>
      <c r="F23" s="16"/>
      <c r="G23" s="16"/>
      <c r="H23" s="17"/>
      <c r="I23" s="17"/>
    </row>
    <row r="24" spans="2:9" s="1" customFormat="1" ht="15.75">
      <c r="B24" s="103"/>
      <c r="C24" s="14"/>
      <c r="D24" s="105"/>
      <c r="E24" s="20"/>
      <c r="F24" s="21"/>
      <c r="G24" s="21"/>
      <c r="H24" s="17"/>
      <c r="I24" s="17"/>
    </row>
    <row r="25" spans="2:9" s="1" customFormat="1" ht="15.75">
      <c r="B25" s="103"/>
      <c r="C25" s="14"/>
      <c r="D25" s="105"/>
      <c r="E25" s="18"/>
      <c r="F25" s="17"/>
      <c r="G25" s="17"/>
      <c r="H25" s="17"/>
      <c r="I25" s="17"/>
    </row>
    <row r="26" spans="2:9" s="1" customFormat="1" ht="15.75" customHeight="1">
      <c r="B26" s="103"/>
      <c r="C26" s="14"/>
      <c r="D26" s="105"/>
      <c r="E26" s="19"/>
      <c r="F26" s="16"/>
      <c r="G26" s="16"/>
      <c r="H26" s="17"/>
      <c r="I26" s="17"/>
    </row>
    <row r="27" spans="2:9" s="1" customFormat="1" ht="15.75" customHeight="1">
      <c r="B27" s="103"/>
      <c r="C27" s="14"/>
      <c r="D27" s="105"/>
      <c r="E27" s="19"/>
      <c r="F27" s="17"/>
      <c r="G27" s="17"/>
      <c r="H27" s="17"/>
      <c r="I27" s="17"/>
    </row>
    <row r="28" spans="2:9" s="1" customFormat="1" ht="15.75">
      <c r="B28" s="103"/>
      <c r="C28" s="14"/>
      <c r="D28" s="105"/>
      <c r="E28" s="19"/>
      <c r="F28" s="17"/>
      <c r="G28" s="17"/>
      <c r="H28" s="17"/>
      <c r="I28" s="17"/>
    </row>
    <row r="29" spans="2:9" s="1" customFormat="1" ht="15.75">
      <c r="B29" s="103"/>
      <c r="C29" s="14"/>
      <c r="D29" s="105"/>
      <c r="E29" s="19"/>
      <c r="F29" s="17"/>
      <c r="G29" s="17"/>
      <c r="H29" s="17"/>
      <c r="I29" s="17"/>
    </row>
    <row r="30" spans="2:9" s="1" customFormat="1" ht="15.75">
      <c r="B30" s="103"/>
      <c r="C30" s="14"/>
      <c r="D30" s="105"/>
      <c r="E30" s="19"/>
      <c r="F30" s="17"/>
      <c r="G30" s="17"/>
      <c r="H30" s="17"/>
      <c r="I30" s="17"/>
    </row>
    <row r="31" spans="2:9" s="1" customFormat="1" ht="15.75">
      <c r="B31" s="103"/>
      <c r="C31" s="14"/>
      <c r="D31" s="105"/>
      <c r="E31" s="19"/>
      <c r="F31" s="16"/>
      <c r="G31" s="16"/>
      <c r="H31" s="17"/>
      <c r="I31" s="17"/>
    </row>
    <row r="32" spans="2:9" s="1" customFormat="1" ht="15.75">
      <c r="B32" s="103"/>
      <c r="C32" s="14"/>
      <c r="D32" s="105"/>
      <c r="E32" s="19"/>
      <c r="F32" s="16"/>
      <c r="G32" s="16"/>
      <c r="H32" s="17"/>
      <c r="I32" s="17"/>
    </row>
    <row r="33" spans="2:9" s="1" customFormat="1" ht="15.75">
      <c r="B33" s="103"/>
      <c r="C33" s="14"/>
      <c r="D33" s="105"/>
      <c r="E33" s="19"/>
      <c r="F33" s="16"/>
      <c r="G33" s="16"/>
      <c r="H33" s="17"/>
      <c r="I33" s="17"/>
    </row>
    <row r="34" spans="2:9" s="1" customFormat="1" ht="15.75">
      <c r="B34" s="103"/>
      <c r="C34" s="14"/>
      <c r="D34" s="105"/>
      <c r="E34" s="20"/>
      <c r="F34" s="16"/>
      <c r="G34" s="16"/>
      <c r="H34" s="17"/>
      <c r="I34" s="17"/>
    </row>
    <row r="35" spans="2:9" s="1" customFormat="1" ht="15.75">
      <c r="B35" s="103"/>
      <c r="C35" s="14"/>
      <c r="D35" s="105"/>
      <c r="E35" s="22"/>
      <c r="F35" s="23"/>
      <c r="G35" s="23"/>
      <c r="H35" s="17"/>
      <c r="I35" s="17"/>
    </row>
    <row r="36" spans="2:9" s="1" customFormat="1" ht="15.75">
      <c r="B36" s="103"/>
      <c r="C36" s="14"/>
      <c r="D36" s="105"/>
      <c r="E36" s="19"/>
      <c r="F36" s="23"/>
      <c r="G36" s="23"/>
      <c r="H36" s="17"/>
      <c r="I36" s="17"/>
    </row>
    <row r="37" spans="2:9" s="1" customFormat="1" ht="15.75">
      <c r="B37" s="103"/>
      <c r="C37" s="14"/>
      <c r="D37" s="105"/>
      <c r="E37" s="19"/>
      <c r="F37" s="17"/>
      <c r="G37" s="17"/>
      <c r="H37" s="17"/>
      <c r="I37" s="17"/>
    </row>
    <row r="38" spans="2:9" s="1" customFormat="1" ht="15.75">
      <c r="B38" s="103"/>
      <c r="C38" s="14"/>
      <c r="D38" s="105"/>
      <c r="E38" s="19"/>
      <c r="F38" s="17"/>
      <c r="G38" s="17"/>
      <c r="H38" s="17"/>
      <c r="I38" s="17"/>
    </row>
    <row r="39" spans="2:9" s="1" customFormat="1" ht="15.75">
      <c r="B39" s="103"/>
      <c r="C39" s="14"/>
      <c r="D39" s="105"/>
      <c r="E39" s="19"/>
      <c r="F39" s="17"/>
      <c r="G39" s="17"/>
      <c r="H39" s="17"/>
      <c r="I39" s="17"/>
    </row>
    <row r="40" spans="2:9" s="1" customFormat="1" ht="15.75">
      <c r="B40" s="103"/>
      <c r="C40" s="14"/>
      <c r="D40" s="105"/>
      <c r="E40" s="19"/>
      <c r="F40" s="17"/>
      <c r="G40" s="17"/>
      <c r="H40" s="17"/>
      <c r="I40" s="17"/>
    </row>
    <row r="41" spans="2:9" s="1" customFormat="1" ht="15.75">
      <c r="B41" s="103"/>
      <c r="C41" s="14"/>
      <c r="D41" s="105"/>
      <c r="E41" s="19"/>
      <c r="F41" s="17"/>
      <c r="G41" s="17"/>
      <c r="H41" s="17"/>
      <c r="I41" s="17"/>
    </row>
    <row r="42" spans="2:9" s="1" customFormat="1" ht="15.75">
      <c r="B42" s="103"/>
      <c r="C42" s="14"/>
      <c r="D42" s="105"/>
      <c r="E42" s="19"/>
      <c r="F42" s="17"/>
      <c r="G42" s="17"/>
      <c r="H42" s="17"/>
      <c r="I42" s="17"/>
    </row>
    <row r="43" spans="2:9" s="1" customFormat="1" ht="15.75">
      <c r="B43" s="103"/>
      <c r="C43" s="14"/>
      <c r="D43" s="105"/>
      <c r="E43" s="19"/>
      <c r="F43" s="17"/>
      <c r="G43" s="17"/>
      <c r="H43" s="17"/>
      <c r="I43" s="17"/>
    </row>
    <row r="44" spans="2:9" s="1" customFormat="1" ht="15.75">
      <c r="B44" s="103"/>
      <c r="C44" s="14"/>
      <c r="D44" s="105"/>
      <c r="E44" s="19"/>
      <c r="F44" s="17"/>
      <c r="G44" s="17"/>
      <c r="H44" s="17"/>
      <c r="I44" s="17"/>
    </row>
    <row r="45" spans="2:9" s="1" customFormat="1" ht="15.75">
      <c r="B45" s="103"/>
      <c r="C45" s="14"/>
      <c r="D45" s="105"/>
      <c r="E45" s="19"/>
      <c r="F45" s="17"/>
      <c r="G45" s="17"/>
      <c r="H45" s="17"/>
      <c r="I45" s="17"/>
    </row>
    <row r="46" spans="2:9" s="1" customFormat="1" ht="15.75">
      <c r="B46" s="103"/>
      <c r="C46" s="14"/>
      <c r="D46" s="105"/>
      <c r="E46" s="20"/>
      <c r="F46" s="25"/>
      <c r="G46" s="25"/>
      <c r="H46" s="17"/>
      <c r="I46" s="17"/>
    </row>
    <row r="47" spans="2:9" s="1" customFormat="1" ht="15.75" customHeight="1">
      <c r="B47" s="104"/>
      <c r="C47" s="14"/>
      <c r="D47" s="105"/>
      <c r="E47" s="18"/>
      <c r="F47" s="16"/>
      <c r="G47" s="16"/>
      <c r="H47" s="17"/>
      <c r="I47" s="17"/>
    </row>
    <row r="48" spans="2:9" s="1" customFormat="1" ht="15.75">
      <c r="B48" s="104"/>
      <c r="C48" s="14"/>
      <c r="D48" s="105"/>
      <c r="E48" s="19"/>
      <c r="F48" s="16"/>
      <c r="G48" s="16"/>
      <c r="H48" s="17"/>
      <c r="I48" s="17"/>
    </row>
    <row r="49" spans="2:9" s="1" customFormat="1" ht="15.75">
      <c r="B49" s="104"/>
      <c r="C49" s="14"/>
      <c r="D49" s="105"/>
      <c r="E49" s="19"/>
      <c r="F49" s="16"/>
      <c r="G49" s="16"/>
      <c r="H49" s="17"/>
      <c r="I49" s="17"/>
    </row>
    <row r="50" spans="2:9" s="1" customFormat="1" ht="15.75">
      <c r="B50" s="104"/>
      <c r="C50" s="14"/>
      <c r="D50" s="105"/>
      <c r="E50" s="19"/>
      <c r="F50" s="16"/>
      <c r="G50" s="16"/>
      <c r="H50" s="17"/>
      <c r="I50" s="17"/>
    </row>
    <row r="51" spans="2:9" s="1" customFormat="1" ht="15.75">
      <c r="B51" s="104"/>
      <c r="C51" s="14"/>
      <c r="D51" s="105"/>
      <c r="E51" s="27"/>
      <c r="F51" s="16"/>
      <c r="G51" s="16"/>
      <c r="H51" s="17"/>
      <c r="I51" s="17"/>
    </row>
    <row r="52" spans="2:9" s="1" customFormat="1" ht="15.75">
      <c r="B52" s="104"/>
      <c r="C52" s="14"/>
      <c r="D52" s="105"/>
      <c r="E52" s="19"/>
      <c r="F52" s="16"/>
      <c r="G52" s="16"/>
      <c r="H52" s="17"/>
      <c r="I52" s="17"/>
    </row>
    <row r="53" spans="2:9" s="1" customFormat="1" ht="15.75">
      <c r="B53" s="104"/>
      <c r="C53" s="14"/>
      <c r="D53" s="105"/>
      <c r="E53" s="24"/>
      <c r="F53" s="16"/>
      <c r="G53" s="16"/>
      <c r="H53" s="17"/>
      <c r="I53" s="17"/>
    </row>
    <row r="54" spans="2:9" s="1" customFormat="1" ht="15.75">
      <c r="B54" s="104"/>
      <c r="C54" s="14"/>
      <c r="D54" s="105"/>
      <c r="E54" s="24"/>
      <c r="F54" s="16"/>
      <c r="G54" s="16"/>
      <c r="H54" s="17"/>
      <c r="I54" s="17"/>
    </row>
    <row r="55" spans="2:9" s="1" customFormat="1" ht="15.75">
      <c r="B55" s="104"/>
      <c r="C55" s="14"/>
      <c r="D55" s="105"/>
      <c r="E55" s="28"/>
      <c r="F55" s="16"/>
      <c r="G55" s="16"/>
      <c r="H55" s="17"/>
      <c r="I55" s="17"/>
    </row>
  </sheetData>
  <mergeCells count="15">
    <mergeCell ref="B1:I1"/>
    <mergeCell ref="B2:I2"/>
    <mergeCell ref="C3:D3"/>
    <mergeCell ref="E3:I3"/>
    <mergeCell ref="C4:D4"/>
    <mergeCell ref="B25:B34"/>
    <mergeCell ref="B35:B46"/>
    <mergeCell ref="B47:B55"/>
    <mergeCell ref="D8:D55"/>
    <mergeCell ref="H4:I6"/>
    <mergeCell ref="C5:D5"/>
    <mergeCell ref="C6:D6"/>
    <mergeCell ref="B8:B13"/>
    <mergeCell ref="B14:B22"/>
    <mergeCell ref="B23:B24"/>
  </mergeCells>
  <conditionalFormatting sqref="H8:H55">
    <cfRule type="cellIs" dxfId="7" priority="1" operator="equal">
      <formula>"DISPLAYED AND ALLIGNED"</formula>
    </cfRule>
    <cfRule type="cellIs" dxfId="6" priority="2" operator="equal">
      <formula>"WORKING"</formula>
    </cfRule>
    <cfRule type="cellIs" dxfId="5" priority="3" operator="equal">
      <formula>"NOT ALLIGNED"</formula>
    </cfRule>
    <cfRule type="cellIs" dxfId="4" priority="4" operator="equal">
      <formula>"NOT DISPLAYED"</formula>
    </cfRule>
    <cfRule type="cellIs" dxfId="3" priority="5" operator="equal">
      <formula>"FAULT"</formula>
    </cfRule>
  </conditionalFormatting>
  <conditionalFormatting sqref="I8:I55">
    <cfRule type="cellIs" dxfId="2" priority="6" operator="equal">
      <formula>"BLOCK"</formula>
    </cfRule>
    <cfRule type="cellIs" dxfId="1" priority="7" operator="equal">
      <formula>"PASS"</formula>
    </cfRule>
    <cfRule type="cellIs" dxfId="0" priority="8" operator="equal">
      <formula>"FAIL"</formula>
    </cfRule>
  </conditionalFormatting>
  <dataValidations count="2">
    <dataValidation type="list" allowBlank="1" showInputMessage="1" showErrorMessage="1" sqref="H8:H55" xr:uid="{00000000-0002-0000-0200-000000000000}">
      <formula1>"WORKING,FAULT,NOT DISPLAYED,NOT ALLIGNED,DISPLAYED AND ALLIGNED"</formula1>
    </dataValidation>
    <dataValidation type="list" allowBlank="1" showInputMessage="1" showErrorMessage="1" sqref="I8:I55" xr:uid="{00000000-0002-0000-0200-000001000000}">
      <formula1>"PASS,FAIL,BLOCK"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Jagatheswaran.J</cp:lastModifiedBy>
  <cp:revision/>
  <dcterms:created xsi:type="dcterms:W3CDTF">2026-04-24T05:41:00Z</dcterms:created>
  <dcterms:modified xsi:type="dcterms:W3CDTF">2026-05-07T12:34:21Z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7D892125CBDA44E4B687603ECD198238_12</vt:lpwstr>
  </property>
  <property fmtid="{D5CDD505-2E9C-101B-9397-08002B2CF9AE}" pid="3" name="KSOProductBuildVer">
    <vt:lpwstr>1033-12.1.0.25242</vt:lpwstr>
  </property>
  <property fmtid="{D5CDD505-2E9C-101B-9397-08002B2CF9AE}" pid="4" name="CalculationRule">
    <vt:i4>0</vt:i4>
  </property>
</Properties>
</file>